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2" activeTab="5"/>
  </bookViews>
  <sheets>
    <sheet name="How to use this template" sheetId="1" r:id="rId1"/>
    <sheet name="Set-up costs" sheetId="2" r:id="rId2"/>
    <sheet name="Profit and loss forecast" sheetId="3" r:id="rId3"/>
    <sheet name="Cash flow forecast" sheetId="4" r:id="rId4"/>
    <sheet name="Balance sheet forecast" sheetId="5" r:id="rId5"/>
    <sheet name="Break-even analysis" sheetId="6" r:id="rId6"/>
  </sheets>
  <definedNames>
    <definedName name="_xlfn.IFERROR" hidden="1">#NAME?</definedName>
  </definedNames>
  <calcPr fullCalcOnLoad="1"/>
</workbook>
</file>

<file path=xl/sharedStrings.xml><?xml version="1.0" encoding="utf-8"?>
<sst xmlns="http://schemas.openxmlformats.org/spreadsheetml/2006/main" count="157" uniqueCount="138">
  <si>
    <t>Starting cash position</t>
  </si>
  <si>
    <t>Incoming</t>
  </si>
  <si>
    <t>Cash sales</t>
  </si>
  <si>
    <t>Total</t>
  </si>
  <si>
    <t>Totals</t>
  </si>
  <si>
    <t>Outgoing</t>
  </si>
  <si>
    <t>Change during month</t>
  </si>
  <si>
    <t>Closing cash position</t>
  </si>
  <si>
    <t>Start date</t>
  </si>
  <si>
    <t>Result</t>
  </si>
  <si>
    <t>Marketing</t>
  </si>
  <si>
    <t>Step 1</t>
  </si>
  <si>
    <t>Step 2</t>
  </si>
  <si>
    <t>Step 3</t>
  </si>
  <si>
    <t>Step 4</t>
  </si>
  <si>
    <t>Step 5</t>
  </si>
  <si>
    <t>Tips</t>
  </si>
  <si>
    <t>■</t>
  </si>
  <si>
    <t>Important information</t>
  </si>
  <si>
    <t>Enter as much or as little information as you like. The more information you record, the better your analysis.</t>
  </si>
  <si>
    <t>Collections from accounts receivable</t>
  </si>
  <si>
    <t>Other cash receipts</t>
  </si>
  <si>
    <t>Operations</t>
  </si>
  <si>
    <t>Enter figures in any white field. The yellow fields are calculated for you.</t>
  </si>
  <si>
    <r>
      <t xml:space="preserve">Please send any feedback or questions to </t>
    </r>
    <r>
      <rPr>
        <b/>
        <sz val="9"/>
        <rFont val="Arial"/>
        <family val="2"/>
      </rPr>
      <t>cashflow@cba.com.au</t>
    </r>
  </si>
  <si>
    <t>Advertising and promotion</t>
  </si>
  <si>
    <t>Vehicles</t>
  </si>
  <si>
    <t>Setting up the business</t>
  </si>
  <si>
    <t>Plant and equipment</t>
  </si>
  <si>
    <t>Equipment</t>
  </si>
  <si>
    <t>Computers and software</t>
  </si>
  <si>
    <t>Accountant's fees</t>
  </si>
  <si>
    <t>Solicitor's fees</t>
  </si>
  <si>
    <t>Business registration</t>
  </si>
  <si>
    <t>Domain name registration</t>
  </si>
  <si>
    <t>Setting up the premises</t>
  </si>
  <si>
    <t>Lease deposit and advance rent</t>
  </si>
  <si>
    <t>Utility bonds and connection</t>
  </si>
  <si>
    <t>Insurance premiums</t>
  </si>
  <si>
    <t>Licences</t>
  </si>
  <si>
    <t>Starting operations</t>
  </si>
  <si>
    <t>Raw materials and supplies</t>
  </si>
  <si>
    <t>Working capital</t>
  </si>
  <si>
    <t>Start-up capital</t>
  </si>
  <si>
    <t>Equity investment</t>
  </si>
  <si>
    <t>Borrowings</t>
  </si>
  <si>
    <t>Borrowings required</t>
  </si>
  <si>
    <t>Total set-up costs</t>
  </si>
  <si>
    <t>Set-up costs</t>
  </si>
  <si>
    <t>Assets</t>
  </si>
  <si>
    <t>The result</t>
  </si>
  <si>
    <t>How to use this template</t>
  </si>
  <si>
    <t>Break-even analysis</t>
  </si>
  <si>
    <t>Fixed costs</t>
  </si>
  <si>
    <t>Variable costs</t>
  </si>
  <si>
    <t>Cost of goods sold</t>
  </si>
  <si>
    <t>Gross profit margin</t>
  </si>
  <si>
    <t>Fitout</t>
  </si>
  <si>
    <t>Telecommunications</t>
  </si>
  <si>
    <t>Surplus funds</t>
  </si>
  <si>
    <t>Profit and loss forecast</t>
  </si>
  <si>
    <t>Cash flow forecast</t>
  </si>
  <si>
    <t>Sales</t>
  </si>
  <si>
    <t>Sales (invoiced)</t>
  </si>
  <si>
    <t>Gross profit</t>
  </si>
  <si>
    <t>Expenses</t>
  </si>
  <si>
    <t>Accounting fees</t>
  </si>
  <si>
    <t>Advertising</t>
  </si>
  <si>
    <t>Bank charges</t>
  </si>
  <si>
    <t>Bank interest</t>
  </si>
  <si>
    <t>Depreciation</t>
  </si>
  <si>
    <t>Electricity and gas</t>
  </si>
  <si>
    <t>Equipment hire/lease</t>
  </si>
  <si>
    <t xml:space="preserve">Insurance </t>
  </si>
  <si>
    <t>Legal fees</t>
  </si>
  <si>
    <t xml:space="preserve">Motor vehicle expenses </t>
  </si>
  <si>
    <t>Postage, telephone and fax</t>
  </si>
  <si>
    <t>Stationery</t>
  </si>
  <si>
    <t>Rent</t>
  </si>
  <si>
    <t>Repairs and maintenance</t>
  </si>
  <si>
    <t>Security</t>
  </si>
  <si>
    <t>Sundries</t>
  </si>
  <si>
    <t>Superannuation</t>
  </si>
  <si>
    <t>Transport/courier costs</t>
  </si>
  <si>
    <t xml:space="preserve">Wages </t>
  </si>
  <si>
    <t>Workers compensation</t>
  </si>
  <si>
    <t>Net profit</t>
  </si>
  <si>
    <t>Net profit margin</t>
  </si>
  <si>
    <t xml:space="preserve">Cash </t>
  </si>
  <si>
    <t xml:space="preserve">Accounts receivable </t>
  </si>
  <si>
    <t xml:space="preserve">Stock </t>
  </si>
  <si>
    <t xml:space="preserve">Prepaid expenses </t>
  </si>
  <si>
    <t xml:space="preserve">Long-term investment </t>
  </si>
  <si>
    <t xml:space="preserve">Land </t>
  </si>
  <si>
    <t xml:space="preserve">Buildings </t>
  </si>
  <si>
    <t xml:space="preserve">Improvements </t>
  </si>
  <si>
    <t xml:space="preserve">Equipment </t>
  </si>
  <si>
    <t xml:space="preserve">Furniture </t>
  </si>
  <si>
    <t xml:space="preserve">Motor/vehicles </t>
  </si>
  <si>
    <t>Current assets</t>
  </si>
  <si>
    <t>Liabilities</t>
  </si>
  <si>
    <t xml:space="preserve">Payroll accrual </t>
  </si>
  <si>
    <t>Long-term liabilities</t>
  </si>
  <si>
    <t xml:space="preserve">Total liabilities </t>
  </si>
  <si>
    <t>Current liabilities</t>
  </si>
  <si>
    <t>Total assets</t>
  </si>
  <si>
    <t>Balance sheet forecast</t>
  </si>
  <si>
    <t>Owner's equity</t>
  </si>
  <si>
    <t>Retained earnings</t>
  </si>
  <si>
    <t>Current year earnings</t>
  </si>
  <si>
    <t xml:space="preserve">Balance sheet forecast </t>
  </si>
  <si>
    <t>As at</t>
  </si>
  <si>
    <t>Net assets</t>
  </si>
  <si>
    <t>Total equity (should equal net assets)</t>
  </si>
  <si>
    <t>Average selling price per unit</t>
  </si>
  <si>
    <t>Number of unit sales to break even</t>
  </si>
  <si>
    <t>Average cost of each unit</t>
  </si>
  <si>
    <t>Dollar sales to break even</t>
  </si>
  <si>
    <t>Set a starting point for your projections</t>
  </si>
  <si>
    <t>Use the set-up costs sheet to calculate the cost of setting up your business.</t>
  </si>
  <si>
    <t>Forecast your month-by-month profit and loss for the first 12 months of operations.  Enter sales in the month when they're invoiced, rather than the month when they're paid.</t>
  </si>
  <si>
    <t>Forecast your month-by-month cash flow for the first 12 months of operations.  Enter sales revenue in the month when it's received, rather than the month when it's invoiced.</t>
  </si>
  <si>
    <t>Step 6</t>
  </si>
  <si>
    <t>Forecast your balance sheet position at the end of the first 12 months of operation. The balance sheet draws on the figures you've entered in your profit and loss forecast.</t>
  </si>
  <si>
    <t>Find out how many sales you need to make in the first 12 months to cover your fixed costs and break even.</t>
  </si>
  <si>
    <t>Save the template (XLT file) to your computer. Double-click on it to create a new plan, then follow these steps:</t>
  </si>
  <si>
    <t>By default, the sheets in this template are locked, so that the formulas cannot be changed. If you are a confident Excel user, you may wish to unlock a sheet and modify it.</t>
  </si>
  <si>
    <t>Administration</t>
  </si>
  <si>
    <t>The figures shown in this Financial Forecast spreadsheet are intended as a guide only. It has been prepared without considering your objectives, financial situation or needs. Before acting on the calculations in this spreadsheet, you should consider its appropriateness to your circumstances. The Commonwealth Bank accepts no responsibility for any financial loss resulting from the use of this spreadsheet. We recommend you seek professional advice before acting on the information or calculations contained in it.</t>
  </si>
  <si>
    <t xml:space="preserve">Petty cash </t>
  </si>
  <si>
    <t xml:space="preserve">Short-term investment </t>
  </si>
  <si>
    <t>Fixed assets</t>
  </si>
  <si>
    <t xml:space="preserve">Accounts payable </t>
  </si>
  <si>
    <t xml:space="preserve">Interest payable </t>
  </si>
  <si>
    <t>Taxes payable</t>
  </si>
  <si>
    <t xml:space="preserve">Income tax </t>
  </si>
  <si>
    <t xml:space="preserve">Sales tax </t>
  </si>
  <si>
    <t>Stationery and office supplies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</si>
</sst>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m"/>
    <numFmt numFmtId="173" formatCode="&quot;$&quot;#,##0.00"/>
    <numFmt numFmtId="174" formatCode="[$-C09]dddd\,\ d\ mmmm\ yyyy"/>
    <numFmt numFmtId="175" formatCode="&quot;$&quot;#,##0"/>
    <numFmt numFmtId="176" formatCode="&quot;Yes&quot;;&quot;Yes&quot;;&quot;No&quot;"/>
    <numFmt numFmtId="177" formatCode="&quot;True&quot;;&quot;True&quot;;&quot;False&quot;"/>
    <numFmt numFmtId="178" formatCode="&quot;On&quot;;&quot;On&quot;;&quot;Off&quot;"/>
    <numFmt numFmtId="179" formatCode="[$€-2]\ #,##0.00_);[Red]\([$€-2]\ #,##0.00\)"/>
    <numFmt numFmtId="180" formatCode="[$-409]h:mm:ss\ AM/PM"/>
    <numFmt numFmtId="181" formatCode="#,##0_ ;\-#,##0\ "/>
    <numFmt numFmtId="182" formatCode="mmmm\ yyyy"/>
  </numFmts>
  <fonts count="48">
    <font>
      <sz val="10"/>
      <name val="Arial"/>
      <family val="0"/>
    </font>
    <font>
      <sz val="8"/>
      <name val="Arial"/>
      <family val="2"/>
    </font>
    <font>
      <b/>
      <sz val="10"/>
      <name val="Arial"/>
      <family val="2"/>
    </font>
    <font>
      <b/>
      <sz val="12"/>
      <name val="Arial"/>
      <family val="2"/>
    </font>
    <font>
      <b/>
      <sz val="8"/>
      <name val="Arial"/>
      <family val="2"/>
    </font>
    <font>
      <b/>
      <sz val="10"/>
      <color indexed="8"/>
      <name val="Arial"/>
      <family val="2"/>
    </font>
    <font>
      <sz val="8"/>
      <color indexed="44"/>
      <name val="Arial"/>
      <family val="2"/>
    </font>
    <font>
      <sz val="9"/>
      <name val="Arial"/>
      <family val="2"/>
    </font>
    <font>
      <b/>
      <sz val="9"/>
      <name val="Arial"/>
      <family val="2"/>
    </font>
    <font>
      <sz val="8"/>
      <color indexed="22"/>
      <name val="Arial"/>
      <family val="2"/>
    </font>
    <font>
      <b/>
      <sz val="8"/>
      <color indexed="22"/>
      <name val="Arial"/>
      <family val="2"/>
    </font>
    <font>
      <u val="single"/>
      <sz val="10"/>
      <color indexed="12"/>
      <name val="Arial"/>
      <family val="2"/>
    </font>
    <font>
      <u val="single"/>
      <sz val="10"/>
      <color indexed="36"/>
      <name val="Arial"/>
      <family val="2"/>
    </font>
    <font>
      <b/>
      <sz val="8"/>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51"/>
        <bgColor indexed="64"/>
      </patternFill>
    </fill>
    <fill>
      <patternFill patternType="solid">
        <fgColor indexed="55"/>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22"/>
      </top>
      <bottom>
        <color indexed="63"/>
      </bottom>
    </border>
    <border>
      <left style="thin">
        <color indexed="55"/>
      </left>
      <right>
        <color indexed="63"/>
      </right>
      <top style="thin">
        <color indexed="22"/>
      </top>
      <bottom style="thin">
        <color indexed="22"/>
      </bottom>
    </border>
    <border>
      <left style="medium">
        <color indexed="55"/>
      </left>
      <right>
        <color indexed="63"/>
      </right>
      <top style="medium">
        <color indexed="55"/>
      </top>
      <bottom>
        <color indexed="63"/>
      </bottom>
    </border>
    <border>
      <left>
        <color indexed="63"/>
      </left>
      <right>
        <color indexed="63"/>
      </right>
      <top style="medium">
        <color indexed="55"/>
      </top>
      <bottom>
        <color indexed="63"/>
      </bottom>
    </border>
    <border>
      <left>
        <color indexed="63"/>
      </left>
      <right style="medium">
        <color indexed="55"/>
      </right>
      <top>
        <color indexed="63"/>
      </top>
      <bottom>
        <color indexed="63"/>
      </bottom>
    </border>
    <border>
      <left>
        <color indexed="63"/>
      </left>
      <right style="medium">
        <color indexed="55"/>
      </right>
      <top style="medium">
        <color indexed="55"/>
      </top>
      <bottom>
        <color indexed="63"/>
      </bottom>
    </border>
    <border>
      <left style="medium">
        <color indexed="55"/>
      </left>
      <right>
        <color indexed="63"/>
      </right>
      <top>
        <color indexed="63"/>
      </top>
      <bottom>
        <color indexed="63"/>
      </bottom>
    </border>
    <border>
      <left style="thin">
        <color indexed="55"/>
      </left>
      <right>
        <color indexed="63"/>
      </right>
      <top style="thin">
        <color indexed="55"/>
      </top>
      <bottom style="thin">
        <color indexed="22"/>
      </bottom>
    </border>
    <border>
      <left style="medium">
        <color indexed="55"/>
      </left>
      <right>
        <color indexed="63"/>
      </right>
      <top style="thin">
        <color indexed="22"/>
      </top>
      <bottom style="thin">
        <color indexed="22"/>
      </bottom>
    </border>
    <border>
      <left style="medium">
        <color indexed="55"/>
      </left>
      <right>
        <color indexed="63"/>
      </right>
      <top style="thin">
        <color indexed="55"/>
      </top>
      <bottom style="thin">
        <color indexed="55"/>
      </bottom>
    </border>
    <border>
      <left style="medium">
        <color indexed="55"/>
      </left>
      <right>
        <color indexed="63"/>
      </right>
      <top style="thin">
        <color indexed="55"/>
      </top>
      <bottom style="medium">
        <color indexed="55"/>
      </bottom>
    </border>
    <border>
      <left style="thin">
        <color indexed="55"/>
      </left>
      <right>
        <color indexed="63"/>
      </right>
      <top style="thin">
        <color indexed="22"/>
      </top>
      <bottom>
        <color indexed="63"/>
      </bottom>
    </border>
    <border>
      <left style="thin">
        <color indexed="55"/>
      </left>
      <right style="thin">
        <color indexed="55"/>
      </right>
      <top style="thin">
        <color indexed="55"/>
      </top>
      <bottom style="thin">
        <color indexed="55"/>
      </bottom>
    </border>
    <border>
      <left style="medium">
        <color indexed="55"/>
      </left>
      <right>
        <color indexed="63"/>
      </right>
      <top style="medium">
        <color indexed="8"/>
      </top>
      <bottom style="medium">
        <color indexed="55"/>
      </bottom>
    </border>
    <border>
      <left>
        <color indexed="63"/>
      </left>
      <right>
        <color indexed="63"/>
      </right>
      <top style="medium">
        <color indexed="8"/>
      </top>
      <bottom style="medium">
        <color indexed="55"/>
      </bottom>
    </border>
    <border>
      <left>
        <color indexed="63"/>
      </left>
      <right style="medium">
        <color indexed="55"/>
      </right>
      <top style="medium">
        <color indexed="8"/>
      </top>
      <bottom style="medium">
        <color indexed="55"/>
      </bottom>
    </border>
    <border>
      <left style="thin">
        <color indexed="55"/>
      </left>
      <right>
        <color indexed="63"/>
      </right>
      <top style="thin">
        <color indexed="55"/>
      </top>
      <bottom style="thin">
        <color indexed="55"/>
      </bottom>
    </border>
    <border>
      <left style="thin">
        <color indexed="55"/>
      </left>
      <right style="thin">
        <color indexed="55"/>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style="thin">
        <color indexed="55"/>
      </top>
      <bottom style="thin">
        <color indexed="55"/>
      </bottom>
    </border>
    <border>
      <left>
        <color indexed="63"/>
      </left>
      <right>
        <color indexed="63"/>
      </right>
      <top style="thin">
        <color indexed="55"/>
      </top>
      <bottom>
        <color indexed="63"/>
      </bottom>
    </border>
    <border>
      <left>
        <color indexed="63"/>
      </left>
      <right style="thin">
        <color indexed="55"/>
      </right>
      <top style="thin">
        <color indexed="55"/>
      </top>
      <bottom style="thin">
        <color indexed="55"/>
      </bottom>
    </border>
    <border>
      <left>
        <color indexed="63"/>
      </left>
      <right>
        <color indexed="63"/>
      </right>
      <top>
        <color indexed="63"/>
      </top>
      <bottom style="thin">
        <color indexed="55"/>
      </bottom>
    </border>
    <border>
      <left style="thin"/>
      <right style="thin"/>
      <top style="thin"/>
      <bottom style="thin">
        <color indexed="8"/>
      </bottom>
    </border>
    <border>
      <left style="thin">
        <color indexed="55"/>
      </left>
      <right style="thin">
        <color indexed="55"/>
      </right>
      <top style="thin">
        <color indexed="55"/>
      </top>
      <bottom>
        <color indexed="63"/>
      </bottom>
    </border>
    <border>
      <left style="thin"/>
      <right style="thin"/>
      <top style="thin">
        <color indexed="8"/>
      </top>
      <bottom style="thin">
        <color indexed="8"/>
      </bottom>
    </border>
    <border>
      <left style="medium">
        <color indexed="55"/>
      </left>
      <right>
        <color indexed="63"/>
      </right>
      <top>
        <color indexed="63"/>
      </top>
      <bottom style="thin">
        <color indexed="22"/>
      </bottom>
    </border>
    <border>
      <left>
        <color indexed="63"/>
      </left>
      <right>
        <color indexed="63"/>
      </right>
      <top style="thin">
        <color indexed="22"/>
      </top>
      <bottom style="thin">
        <color indexed="22"/>
      </bottom>
    </border>
    <border>
      <left style="medium">
        <color indexed="55"/>
      </left>
      <right>
        <color indexed="63"/>
      </right>
      <top style="thin">
        <color indexed="22"/>
      </top>
      <bottom>
        <color indexed="63"/>
      </bottom>
    </border>
    <border>
      <left style="thin">
        <color indexed="8"/>
      </left>
      <right>
        <color indexed="63"/>
      </right>
      <top style="thin">
        <color indexed="8"/>
      </top>
      <bottom style="thin">
        <color indexed="8"/>
      </bottom>
    </border>
    <border>
      <left style="thin">
        <color indexed="55"/>
      </left>
      <right style="thin">
        <color indexed="55"/>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12"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0" fillId="31" borderId="7" applyNumberFormat="0" applyFont="0" applyAlignment="0" applyProtection="0"/>
    <xf numFmtId="0" fontId="44" fillId="26"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5">
    <xf numFmtId="0" fontId="0" fillId="0" borderId="0" xfId="0" applyAlignment="1">
      <alignment/>
    </xf>
    <xf numFmtId="173" fontId="1" fillId="32" borderId="0" xfId="0" applyNumberFormat="1" applyFont="1" applyFill="1" applyBorder="1" applyAlignment="1">
      <alignment/>
    </xf>
    <xf numFmtId="173" fontId="1" fillId="32" borderId="10" xfId="0" applyNumberFormat="1" applyFont="1" applyFill="1" applyBorder="1" applyAlignment="1">
      <alignment/>
    </xf>
    <xf numFmtId="173" fontId="1" fillId="32" borderId="11" xfId="0" applyNumberFormat="1" applyFont="1" applyFill="1" applyBorder="1" applyAlignment="1">
      <alignment/>
    </xf>
    <xf numFmtId="0" fontId="3" fillId="32" borderId="12" xfId="0" applyFont="1" applyFill="1" applyBorder="1" applyAlignment="1">
      <alignment vertical="center"/>
    </xf>
    <xf numFmtId="0" fontId="1" fillId="32" borderId="13" xfId="0" applyFont="1" applyFill="1" applyBorder="1" applyAlignment="1">
      <alignment/>
    </xf>
    <xf numFmtId="0" fontId="0" fillId="32" borderId="14" xfId="0" applyFill="1" applyBorder="1" applyAlignment="1">
      <alignment/>
    </xf>
    <xf numFmtId="0" fontId="1" fillId="32" borderId="0" xfId="0" applyFont="1" applyFill="1" applyBorder="1" applyAlignment="1">
      <alignment/>
    </xf>
    <xf numFmtId="0" fontId="0" fillId="33" borderId="0" xfId="0" applyFill="1" applyAlignment="1">
      <alignment/>
    </xf>
    <xf numFmtId="0" fontId="1" fillId="33" borderId="0" xfId="0" applyFont="1" applyFill="1" applyAlignment="1">
      <alignment/>
    </xf>
    <xf numFmtId="0" fontId="0" fillId="32" borderId="13" xfId="0" applyFill="1" applyBorder="1" applyAlignment="1">
      <alignment/>
    </xf>
    <xf numFmtId="0" fontId="0" fillId="32" borderId="15" xfId="0" applyFill="1" applyBorder="1" applyAlignment="1">
      <alignment/>
    </xf>
    <xf numFmtId="0" fontId="7" fillId="32" borderId="16" xfId="0" applyFont="1" applyFill="1" applyBorder="1" applyAlignment="1">
      <alignment/>
    </xf>
    <xf numFmtId="0" fontId="7" fillId="32" borderId="0" xfId="0" applyFont="1" applyFill="1" applyBorder="1" applyAlignment="1">
      <alignment/>
    </xf>
    <xf numFmtId="0" fontId="7" fillId="32" borderId="14" xfId="0" applyFont="1" applyFill="1" applyBorder="1" applyAlignment="1">
      <alignment/>
    </xf>
    <xf numFmtId="0" fontId="8" fillId="32" borderId="16" xfId="0" applyFont="1" applyFill="1" applyBorder="1" applyAlignment="1">
      <alignment/>
    </xf>
    <xf numFmtId="0" fontId="8" fillId="32" borderId="0" xfId="0" applyFont="1" applyFill="1" applyBorder="1" applyAlignment="1">
      <alignment/>
    </xf>
    <xf numFmtId="0" fontId="7" fillId="32" borderId="0" xfId="0" applyFont="1" applyFill="1" applyBorder="1" applyAlignment="1">
      <alignment/>
    </xf>
    <xf numFmtId="0" fontId="8" fillId="32" borderId="16" xfId="0" applyFont="1" applyFill="1" applyBorder="1" applyAlignment="1">
      <alignment/>
    </xf>
    <xf numFmtId="0" fontId="2" fillId="32" borderId="16" xfId="0" applyFont="1" applyFill="1" applyBorder="1" applyAlignment="1">
      <alignment/>
    </xf>
    <xf numFmtId="0" fontId="7" fillId="32" borderId="16" xfId="0" applyFont="1" applyFill="1" applyBorder="1" applyAlignment="1">
      <alignment horizontal="center" vertical="top"/>
    </xf>
    <xf numFmtId="0" fontId="6" fillId="33" borderId="0" xfId="0" applyFont="1" applyFill="1" applyAlignment="1">
      <alignment/>
    </xf>
    <xf numFmtId="0" fontId="9" fillId="33" borderId="0" xfId="0" applyFont="1" applyFill="1" applyAlignment="1">
      <alignment/>
    </xf>
    <xf numFmtId="0" fontId="10" fillId="33" borderId="0" xfId="0" applyFont="1" applyFill="1" applyAlignment="1">
      <alignment/>
    </xf>
    <xf numFmtId="172" fontId="9" fillId="33" borderId="0" xfId="0" applyNumberFormat="1" applyFont="1" applyFill="1" applyAlignment="1">
      <alignment/>
    </xf>
    <xf numFmtId="175" fontId="9" fillId="33" borderId="0" xfId="0" applyNumberFormat="1" applyFont="1" applyFill="1" applyAlignment="1">
      <alignment/>
    </xf>
    <xf numFmtId="0" fontId="0" fillId="33" borderId="0" xfId="0" applyFont="1" applyFill="1" applyAlignment="1">
      <alignment horizontal="center"/>
    </xf>
    <xf numFmtId="173" fontId="1" fillId="33" borderId="0" xfId="0" applyNumberFormat="1" applyFont="1" applyFill="1" applyBorder="1" applyAlignment="1">
      <alignment/>
    </xf>
    <xf numFmtId="173" fontId="1" fillId="32" borderId="17" xfId="0" applyNumberFormat="1" applyFont="1" applyFill="1" applyBorder="1" applyAlignment="1">
      <alignment/>
    </xf>
    <xf numFmtId="0" fontId="0" fillId="32" borderId="16" xfId="0" applyFont="1" applyFill="1" applyBorder="1" applyAlignment="1">
      <alignment horizontal="center"/>
    </xf>
    <xf numFmtId="0" fontId="1" fillId="32" borderId="18" xfId="0" applyFont="1" applyFill="1" applyBorder="1" applyAlignment="1">
      <alignment/>
    </xf>
    <xf numFmtId="0" fontId="5" fillId="32" borderId="18" xfId="0" applyFont="1" applyFill="1" applyBorder="1" applyAlignment="1">
      <alignment/>
    </xf>
    <xf numFmtId="0" fontId="2" fillId="32" borderId="18" xfId="0" applyFont="1" applyFill="1" applyBorder="1" applyAlignment="1">
      <alignment/>
    </xf>
    <xf numFmtId="0" fontId="1" fillId="32" borderId="19" xfId="0" applyFont="1" applyFill="1" applyBorder="1" applyAlignment="1">
      <alignment/>
    </xf>
    <xf numFmtId="0" fontId="4" fillId="32" borderId="20" xfId="0" applyFont="1" applyFill="1" applyBorder="1" applyAlignment="1">
      <alignment/>
    </xf>
    <xf numFmtId="173" fontId="1" fillId="32" borderId="21" xfId="0" applyNumberFormat="1" applyFont="1" applyFill="1" applyBorder="1" applyAlignment="1">
      <alignment/>
    </xf>
    <xf numFmtId="173" fontId="1" fillId="33" borderId="12" xfId="0" applyNumberFormat="1" applyFont="1" applyFill="1" applyBorder="1" applyAlignment="1">
      <alignment/>
    </xf>
    <xf numFmtId="14" fontId="7" fillId="34" borderId="22" xfId="0" applyNumberFormat="1" applyFont="1" applyFill="1" applyBorder="1" applyAlignment="1" applyProtection="1">
      <alignment/>
      <protection locked="0"/>
    </xf>
    <xf numFmtId="172" fontId="2" fillId="35" borderId="22" xfId="0" applyNumberFormat="1" applyFont="1" applyFill="1" applyBorder="1" applyAlignment="1">
      <alignment horizontal="center"/>
    </xf>
    <xf numFmtId="0" fontId="3" fillId="32" borderId="16" xfId="0" applyFont="1" applyFill="1" applyBorder="1" applyAlignment="1">
      <alignment vertical="center"/>
    </xf>
    <xf numFmtId="0" fontId="7" fillId="32" borderId="0" xfId="0" applyFont="1" applyFill="1" applyBorder="1" applyAlignment="1">
      <alignment/>
    </xf>
    <xf numFmtId="0" fontId="1" fillId="32" borderId="0" xfId="0" applyFont="1" applyFill="1" applyBorder="1" applyAlignment="1">
      <alignment horizontal="center"/>
    </xf>
    <xf numFmtId="0" fontId="7" fillId="34" borderId="23" xfId="0" applyFont="1" applyFill="1" applyBorder="1" applyAlignment="1">
      <alignment/>
    </xf>
    <xf numFmtId="0" fontId="7" fillId="34" borderId="24" xfId="0" applyFont="1" applyFill="1" applyBorder="1" applyAlignment="1">
      <alignment/>
    </xf>
    <xf numFmtId="0" fontId="7" fillId="34" borderId="25" xfId="0" applyFont="1" applyFill="1" applyBorder="1" applyAlignment="1">
      <alignment/>
    </xf>
    <xf numFmtId="0" fontId="7" fillId="32" borderId="14" xfId="0" applyFont="1" applyFill="1" applyBorder="1" applyAlignment="1">
      <alignment vertical="top"/>
    </xf>
    <xf numFmtId="0" fontId="0" fillId="33" borderId="0" xfId="0" applyFill="1" applyAlignment="1">
      <alignment vertical="top"/>
    </xf>
    <xf numFmtId="0" fontId="1" fillId="32" borderId="0" xfId="0" applyFont="1" applyFill="1" applyAlignment="1">
      <alignment/>
    </xf>
    <xf numFmtId="164" fontId="1" fillId="32" borderId="0" xfId="0" applyNumberFormat="1" applyFont="1" applyFill="1" applyAlignment="1">
      <alignment horizontal="right"/>
    </xf>
    <xf numFmtId="0" fontId="1" fillId="32" borderId="22" xfId="0" applyFont="1" applyFill="1" applyBorder="1" applyAlignment="1">
      <alignment/>
    </xf>
    <xf numFmtId="0" fontId="2" fillId="32" borderId="22" xfId="0" applyFont="1" applyFill="1" applyBorder="1" applyAlignment="1">
      <alignment/>
    </xf>
    <xf numFmtId="164" fontId="1" fillId="32" borderId="22" xfId="0" applyNumberFormat="1" applyFont="1" applyFill="1" applyBorder="1" applyAlignment="1">
      <alignment horizontal="right"/>
    </xf>
    <xf numFmtId="0" fontId="1" fillId="32" borderId="26" xfId="0" applyFont="1" applyFill="1" applyBorder="1" applyAlignment="1">
      <alignment/>
    </xf>
    <xf numFmtId="164" fontId="1" fillId="32" borderId="27" xfId="0" applyNumberFormat="1" applyFont="1" applyFill="1" applyBorder="1" applyAlignment="1">
      <alignment horizontal="right"/>
    </xf>
    <xf numFmtId="0" fontId="1" fillId="32" borderId="28" xfId="0" applyFont="1" applyFill="1" applyBorder="1" applyAlignment="1">
      <alignment/>
    </xf>
    <xf numFmtId="0" fontId="2" fillId="32" borderId="27" xfId="0" applyFont="1" applyFill="1" applyBorder="1" applyAlignment="1">
      <alignment/>
    </xf>
    <xf numFmtId="0" fontId="3" fillId="32" borderId="0" xfId="0" applyFont="1" applyFill="1" applyBorder="1" applyAlignment="1">
      <alignment vertical="center"/>
    </xf>
    <xf numFmtId="164" fontId="2" fillId="32" borderId="0" xfId="0" applyNumberFormat="1" applyFont="1" applyFill="1" applyBorder="1" applyAlignment="1">
      <alignment horizontal="right"/>
    </xf>
    <xf numFmtId="0" fontId="1" fillId="32" borderId="0" xfId="0" applyFont="1" applyFill="1" applyBorder="1" applyAlignment="1">
      <alignment/>
    </xf>
    <xf numFmtId="164" fontId="4" fillId="32" borderId="22" xfId="0" applyNumberFormat="1" applyFont="1" applyFill="1" applyBorder="1" applyAlignment="1">
      <alignment horizontal="right"/>
    </xf>
    <xf numFmtId="0" fontId="2" fillId="32" borderId="29" xfId="0" applyFont="1" applyFill="1" applyBorder="1" applyAlignment="1">
      <alignment/>
    </xf>
    <xf numFmtId="0" fontId="1" fillId="32" borderId="30" xfId="0" applyFont="1" applyFill="1" applyBorder="1" applyAlignment="1">
      <alignment/>
    </xf>
    <xf numFmtId="173" fontId="1" fillId="32" borderId="22" xfId="0" applyNumberFormat="1" applyFont="1" applyFill="1" applyBorder="1" applyAlignment="1">
      <alignment/>
    </xf>
    <xf numFmtId="173" fontId="4" fillId="32" borderId="22" xfId="0" applyNumberFormat="1" applyFont="1" applyFill="1" applyBorder="1" applyAlignment="1">
      <alignment/>
    </xf>
    <xf numFmtId="0" fontId="1" fillId="32" borderId="18" xfId="0" applyFont="1" applyFill="1" applyBorder="1" applyAlignment="1">
      <alignment horizontal="left" indent="1"/>
    </xf>
    <xf numFmtId="164" fontId="1" fillId="34" borderId="31" xfId="0" applyNumberFormat="1" applyFont="1" applyFill="1" applyBorder="1" applyAlignment="1" applyProtection="1">
      <alignment horizontal="right"/>
      <protection locked="0"/>
    </xf>
    <xf numFmtId="0" fontId="1" fillId="34" borderId="31" xfId="0" applyFont="1" applyFill="1" applyBorder="1" applyAlignment="1" applyProtection="1">
      <alignment/>
      <protection locked="0"/>
    </xf>
    <xf numFmtId="0" fontId="1" fillId="36" borderId="0" xfId="0" applyFont="1" applyFill="1" applyAlignment="1">
      <alignment/>
    </xf>
    <xf numFmtId="164" fontId="1" fillId="36" borderId="0" xfId="0" applyNumberFormat="1" applyFont="1" applyFill="1" applyAlignment="1">
      <alignment horizontal="right"/>
    </xf>
    <xf numFmtId="173" fontId="4" fillId="32" borderId="21" xfId="0" applyNumberFormat="1" applyFont="1" applyFill="1" applyBorder="1" applyAlignment="1">
      <alignment/>
    </xf>
    <xf numFmtId="9" fontId="1" fillId="32" borderId="22" xfId="0" applyNumberFormat="1" applyFont="1" applyFill="1" applyBorder="1" applyAlignment="1">
      <alignment/>
    </xf>
    <xf numFmtId="173" fontId="4" fillId="32" borderId="11" xfId="0" applyNumberFormat="1" applyFont="1" applyFill="1" applyBorder="1" applyAlignment="1">
      <alignment/>
    </xf>
    <xf numFmtId="164" fontId="1" fillId="34" borderId="32" xfId="0" applyNumberFormat="1" applyFont="1" applyFill="1" applyBorder="1" applyAlignment="1" applyProtection="1">
      <alignment horizontal="right"/>
      <protection locked="0"/>
    </xf>
    <xf numFmtId="0" fontId="3" fillId="32" borderId="0" xfId="0" applyFont="1" applyFill="1" applyBorder="1" applyAlignment="1" applyProtection="1">
      <alignment vertical="center"/>
      <protection/>
    </xf>
    <xf numFmtId="164" fontId="2" fillId="32" borderId="0" xfId="0" applyNumberFormat="1" applyFont="1" applyFill="1" applyBorder="1" applyAlignment="1" applyProtection="1">
      <alignment horizontal="right"/>
      <protection/>
    </xf>
    <xf numFmtId="0" fontId="1" fillId="36" borderId="0" xfId="0" applyFont="1" applyFill="1" applyAlignment="1" applyProtection="1">
      <alignment/>
      <protection/>
    </xf>
    <xf numFmtId="0" fontId="1" fillId="32" borderId="0" xfId="0" applyFont="1" applyFill="1" applyBorder="1" applyAlignment="1" applyProtection="1">
      <alignment horizontal="right"/>
      <protection/>
    </xf>
    <xf numFmtId="182" fontId="1" fillId="32" borderId="0" xfId="0" applyNumberFormat="1" applyFont="1" applyFill="1" applyAlignment="1" applyProtection="1">
      <alignment horizontal="left"/>
      <protection/>
    </xf>
    <xf numFmtId="0" fontId="1" fillId="32" borderId="0" xfId="0" applyFont="1" applyFill="1" applyBorder="1" applyAlignment="1" applyProtection="1">
      <alignment/>
      <protection/>
    </xf>
    <xf numFmtId="0" fontId="2" fillId="32" borderId="29" xfId="0" applyFont="1" applyFill="1" applyBorder="1" applyAlignment="1" applyProtection="1">
      <alignment/>
      <protection/>
    </xf>
    <xf numFmtId="0" fontId="2" fillId="32" borderId="0" xfId="0" applyFont="1" applyFill="1" applyBorder="1" applyAlignment="1" applyProtection="1">
      <alignment/>
      <protection/>
    </xf>
    <xf numFmtId="0" fontId="1" fillId="32" borderId="33" xfId="0" applyFont="1" applyFill="1" applyBorder="1" applyAlignment="1" applyProtection="1">
      <alignment/>
      <protection/>
    </xf>
    <xf numFmtId="164" fontId="1" fillId="32" borderId="34" xfId="0" applyNumberFormat="1" applyFont="1" applyFill="1" applyBorder="1" applyAlignment="1" applyProtection="1">
      <alignment horizontal="right"/>
      <protection/>
    </xf>
    <xf numFmtId="0" fontId="1" fillId="32" borderId="33" xfId="0" applyFont="1" applyFill="1" applyBorder="1" applyAlignment="1" applyProtection="1">
      <alignment horizontal="left" indent="1"/>
      <protection/>
    </xf>
    <xf numFmtId="164" fontId="1" fillId="32" borderId="35" xfId="0" applyNumberFormat="1" applyFont="1" applyFill="1" applyBorder="1" applyAlignment="1" applyProtection="1">
      <alignment horizontal="right"/>
      <protection/>
    </xf>
    <xf numFmtId="0" fontId="4" fillId="32" borderId="33" xfId="0" applyFont="1" applyFill="1" applyBorder="1" applyAlignment="1" applyProtection="1">
      <alignment horizontal="left"/>
      <protection/>
    </xf>
    <xf numFmtId="0" fontId="2" fillId="32" borderId="33" xfId="0" applyFont="1" applyFill="1" applyBorder="1" applyAlignment="1" applyProtection="1">
      <alignment/>
      <protection/>
    </xf>
    <xf numFmtId="0" fontId="1" fillId="32" borderId="34" xfId="0" applyFont="1" applyFill="1" applyBorder="1" applyAlignment="1" applyProtection="1">
      <alignment horizontal="left" indent="1"/>
      <protection/>
    </xf>
    <xf numFmtId="0" fontId="1" fillId="32" borderId="33" xfId="0" applyFont="1" applyFill="1" applyBorder="1" applyAlignment="1" applyProtection="1">
      <alignment horizontal="left"/>
      <protection/>
    </xf>
    <xf numFmtId="164" fontId="1" fillId="32" borderId="36" xfId="0" applyNumberFormat="1" applyFont="1" applyFill="1" applyBorder="1" applyAlignment="1" applyProtection="1">
      <alignment horizontal="right"/>
      <protection/>
    </xf>
    <xf numFmtId="0" fontId="1" fillId="32" borderId="0" xfId="0" applyFont="1" applyFill="1" applyBorder="1" applyAlignment="1" applyProtection="1">
      <alignment horizontal="left" indent="1"/>
      <protection/>
    </xf>
    <xf numFmtId="0" fontId="4" fillId="32" borderId="33" xfId="0" applyFont="1" applyFill="1" applyBorder="1" applyAlignment="1" applyProtection="1">
      <alignment/>
      <protection/>
    </xf>
    <xf numFmtId="164" fontId="1" fillId="32" borderId="33" xfId="0" applyNumberFormat="1" applyFont="1" applyFill="1" applyBorder="1" applyAlignment="1" applyProtection="1">
      <alignment horizontal="right"/>
      <protection/>
    </xf>
    <xf numFmtId="164" fontId="13" fillId="32" borderId="34" xfId="0" applyNumberFormat="1" applyFont="1" applyFill="1" applyBorder="1" applyAlignment="1" applyProtection="1">
      <alignment horizontal="center" vertical="center"/>
      <protection/>
    </xf>
    <xf numFmtId="164" fontId="1" fillId="36" borderId="0" xfId="0" applyNumberFormat="1" applyFont="1" applyFill="1" applyAlignment="1" applyProtection="1">
      <alignment horizontal="right"/>
      <protection/>
    </xf>
    <xf numFmtId="164" fontId="1" fillId="34" borderId="37" xfId="0" applyNumberFormat="1" applyFont="1" applyFill="1" applyBorder="1" applyAlignment="1" applyProtection="1">
      <alignment horizontal="right"/>
      <protection locked="0"/>
    </xf>
    <xf numFmtId="164" fontId="1" fillId="32" borderId="0" xfId="0" applyNumberFormat="1" applyFont="1" applyFill="1" applyAlignment="1" applyProtection="1">
      <alignment horizontal="right"/>
      <protection/>
    </xf>
    <xf numFmtId="0" fontId="1" fillId="32" borderId="22" xfId="0" applyFont="1" applyFill="1" applyBorder="1" applyAlignment="1" applyProtection="1">
      <alignment/>
      <protection/>
    </xf>
    <xf numFmtId="0" fontId="1" fillId="32" borderId="38" xfId="0" applyFont="1" applyFill="1" applyBorder="1" applyAlignment="1" applyProtection="1">
      <alignment/>
      <protection/>
    </xf>
    <xf numFmtId="181" fontId="1" fillId="32" borderId="33" xfId="0" applyNumberFormat="1" applyFont="1" applyFill="1" applyBorder="1" applyAlignment="1" applyProtection="1">
      <alignment horizontal="right"/>
      <protection/>
    </xf>
    <xf numFmtId="9" fontId="1" fillId="32" borderId="36" xfId="0" applyNumberFormat="1" applyFont="1" applyFill="1" applyBorder="1" applyAlignment="1" applyProtection="1">
      <alignment horizontal="right"/>
      <protection/>
    </xf>
    <xf numFmtId="164" fontId="1" fillId="34" borderId="39" xfId="0" applyNumberFormat="1" applyFont="1" applyFill="1" applyBorder="1" applyAlignment="1" applyProtection="1">
      <alignment horizontal="right"/>
      <protection locked="0"/>
    </xf>
    <xf numFmtId="0" fontId="1" fillId="34" borderId="31" xfId="0" applyFont="1" applyFill="1" applyBorder="1" applyAlignment="1" applyProtection="1">
      <alignment/>
      <protection locked="0"/>
    </xf>
    <xf numFmtId="164" fontId="1" fillId="34" borderId="31" xfId="0" applyNumberFormat="1" applyFont="1" applyFill="1" applyBorder="1" applyAlignment="1" applyProtection="1">
      <alignment horizontal="right"/>
      <protection locked="0"/>
    </xf>
    <xf numFmtId="0" fontId="1" fillId="32" borderId="40" xfId="0" applyFont="1" applyFill="1" applyBorder="1" applyAlignment="1">
      <alignment/>
    </xf>
    <xf numFmtId="173" fontId="4" fillId="32" borderId="41" xfId="0" applyNumberFormat="1" applyFont="1" applyFill="1" applyBorder="1" applyAlignment="1">
      <alignment/>
    </xf>
    <xf numFmtId="173" fontId="1" fillId="32" borderId="27" xfId="0" applyNumberFormat="1" applyFont="1" applyFill="1" applyBorder="1" applyAlignment="1">
      <alignment/>
    </xf>
    <xf numFmtId="173" fontId="1" fillId="34" borderId="32" xfId="0" applyNumberFormat="1" applyFont="1" applyFill="1" applyBorder="1" applyAlignment="1" applyProtection="1">
      <alignment/>
      <protection locked="0"/>
    </xf>
    <xf numFmtId="0" fontId="4" fillId="32" borderId="22" xfId="0" applyFont="1" applyFill="1" applyBorder="1" applyAlignment="1">
      <alignment/>
    </xf>
    <xf numFmtId="0" fontId="1" fillId="32" borderId="18" xfId="0" applyFont="1" applyFill="1" applyBorder="1" applyAlignment="1">
      <alignment horizontal="left"/>
    </xf>
    <xf numFmtId="0" fontId="1" fillId="32" borderId="42" xfId="0" applyFont="1" applyFill="1" applyBorder="1" applyAlignment="1">
      <alignment horizontal="left"/>
    </xf>
    <xf numFmtId="9" fontId="4" fillId="32" borderId="22" xfId="0" applyNumberFormat="1" applyFont="1" applyFill="1" applyBorder="1" applyAlignment="1">
      <alignment/>
    </xf>
    <xf numFmtId="0" fontId="1" fillId="0" borderId="43" xfId="0" applyFont="1" applyFill="1" applyBorder="1" applyAlignment="1" applyProtection="1">
      <alignment horizontal="left"/>
      <protection locked="0"/>
    </xf>
    <xf numFmtId="0" fontId="1" fillId="0" borderId="43" xfId="0" applyFont="1" applyFill="1" applyBorder="1" applyAlignment="1" applyProtection="1">
      <alignment horizontal="left"/>
      <protection locked="0"/>
    </xf>
    <xf numFmtId="173" fontId="1" fillId="32" borderId="35" xfId="0" applyNumberFormat="1" applyFont="1" applyFill="1" applyBorder="1" applyAlignment="1">
      <alignment/>
    </xf>
    <xf numFmtId="172" fontId="2" fillId="35" borderId="38" xfId="0" applyNumberFormat="1" applyFont="1" applyFill="1" applyBorder="1" applyAlignment="1">
      <alignment horizontal="center"/>
    </xf>
    <xf numFmtId="173" fontId="1" fillId="34" borderId="31" xfId="0" applyNumberFormat="1" applyFont="1" applyFill="1" applyBorder="1" applyAlignment="1" applyProtection="1">
      <alignment/>
      <protection locked="0"/>
    </xf>
    <xf numFmtId="173" fontId="1" fillId="32" borderId="41" xfId="0" applyNumberFormat="1" applyFont="1" applyFill="1" applyBorder="1" applyAlignment="1">
      <alignment/>
    </xf>
    <xf numFmtId="173" fontId="1" fillId="32" borderId="38" xfId="0" applyNumberFormat="1" applyFont="1" applyFill="1" applyBorder="1" applyAlignment="1" applyProtection="1">
      <alignment/>
      <protection/>
    </xf>
    <xf numFmtId="173" fontId="1" fillId="32" borderId="44" xfId="0" applyNumberFormat="1" applyFont="1" applyFill="1" applyBorder="1" applyAlignment="1" applyProtection="1">
      <alignment/>
      <protection/>
    </xf>
    <xf numFmtId="0" fontId="1" fillId="32" borderId="18" xfId="0" applyFont="1" applyFill="1" applyBorder="1" applyAlignment="1">
      <alignment horizontal="left" indent="1"/>
    </xf>
    <xf numFmtId="173" fontId="1" fillId="32" borderId="41" xfId="0" applyNumberFormat="1" applyFont="1" applyFill="1" applyBorder="1" applyAlignment="1">
      <alignment/>
    </xf>
    <xf numFmtId="0" fontId="1" fillId="32" borderId="36" xfId="0" applyFont="1" applyFill="1" applyBorder="1" applyAlignment="1" applyProtection="1">
      <alignment/>
      <protection/>
    </xf>
    <xf numFmtId="0" fontId="1" fillId="34" borderId="45" xfId="0" applyFont="1" applyFill="1" applyBorder="1" applyAlignment="1" applyProtection="1">
      <alignment horizontal="left" indent="1"/>
      <protection locked="0"/>
    </xf>
    <xf numFmtId="0" fontId="1" fillId="34" borderId="46" xfId="0" applyFont="1" applyFill="1" applyBorder="1" applyAlignment="1" applyProtection="1">
      <alignment horizontal="left" indent="1"/>
      <protection locked="0"/>
    </xf>
    <xf numFmtId="0" fontId="0" fillId="32" borderId="0" xfId="0" applyFont="1" applyFill="1" applyAlignment="1">
      <alignment vertical="top" wrapText="1"/>
    </xf>
    <xf numFmtId="0" fontId="0" fillId="0" borderId="0" xfId="0" applyAlignment="1">
      <alignment vertical="top" wrapText="1"/>
    </xf>
    <xf numFmtId="0" fontId="7" fillId="32" borderId="0" xfId="0" applyFont="1" applyFill="1" applyBorder="1" applyAlignment="1">
      <alignment wrapText="1"/>
    </xf>
    <xf numFmtId="0" fontId="7" fillId="32" borderId="0" xfId="0" applyFont="1" applyFill="1" applyBorder="1" applyAlignment="1">
      <alignment wrapText="1"/>
    </xf>
    <xf numFmtId="0" fontId="7" fillId="32" borderId="0" xfId="0" applyFont="1" applyFill="1" applyBorder="1" applyAlignment="1">
      <alignment vertical="top" wrapText="1"/>
    </xf>
    <xf numFmtId="0" fontId="8" fillId="32" borderId="16" xfId="0" applyFont="1" applyFill="1" applyBorder="1" applyAlignment="1">
      <alignment vertical="top"/>
    </xf>
    <xf numFmtId="0" fontId="0" fillId="0" borderId="0" xfId="0" applyAlignment="1">
      <alignment vertical="top"/>
    </xf>
    <xf numFmtId="0" fontId="0" fillId="32" borderId="0" xfId="0" applyFont="1" applyFill="1" applyBorder="1" applyAlignment="1">
      <alignment vertical="top" wrapText="1"/>
    </xf>
    <xf numFmtId="0" fontId="0" fillId="0" borderId="0" xfId="0" applyAlignment="1">
      <alignment/>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600075</xdr:colOff>
      <xdr:row>22</xdr:row>
      <xdr:rowOff>38100</xdr:rowOff>
    </xdr:from>
    <xdr:to>
      <xdr:col>4</xdr:col>
      <xdr:colOff>285750</xdr:colOff>
      <xdr:row>22</xdr:row>
      <xdr:rowOff>771525</xdr:rowOff>
    </xdr:to>
    <xdr:pic>
      <xdr:nvPicPr>
        <xdr:cNvPr id="1" name="Picture 7"/>
        <xdr:cNvPicPr preferRelativeResize="1">
          <a:picLocks noChangeAspect="1"/>
        </xdr:cNvPicPr>
      </xdr:nvPicPr>
      <xdr:blipFill>
        <a:blip r:embed="rId1"/>
        <a:stretch>
          <a:fillRect/>
        </a:stretch>
      </xdr:blipFill>
      <xdr:spPr>
        <a:xfrm>
          <a:off x="3067050" y="6181725"/>
          <a:ext cx="25336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E23"/>
  <sheetViews>
    <sheetView zoomScalePageLayoutView="0" workbookViewId="0" topLeftCell="A1">
      <selection activeCell="C4" sqref="C4"/>
    </sheetView>
  </sheetViews>
  <sheetFormatPr defaultColWidth="9.140625" defaultRowHeight="12.75"/>
  <cols>
    <col min="1" max="1" width="6.7109375" style="8" customWidth="1"/>
    <col min="2" max="2" width="14.57421875" style="8" customWidth="1"/>
    <col min="3" max="3" width="15.7109375" style="8" customWidth="1"/>
    <col min="4" max="4" width="42.7109375" style="8" customWidth="1"/>
    <col min="5" max="5" width="5.00390625" style="8" customWidth="1"/>
    <col min="6" max="16384" width="9.140625" style="8" customWidth="1"/>
  </cols>
  <sheetData>
    <row r="1" spans="1:5" ht="23.25" customHeight="1">
      <c r="A1" s="4" t="s">
        <v>51</v>
      </c>
      <c r="B1" s="10"/>
      <c r="C1" s="10"/>
      <c r="D1" s="10"/>
      <c r="E1" s="11"/>
    </row>
    <row r="2" spans="1:5" ht="30" customHeight="1">
      <c r="A2" s="39"/>
      <c r="B2" s="132" t="s">
        <v>125</v>
      </c>
      <c r="C2" s="133"/>
      <c r="D2" s="133"/>
      <c r="E2" s="6"/>
    </row>
    <row r="3" spans="1:5" ht="12.75">
      <c r="A3" s="15" t="s">
        <v>11</v>
      </c>
      <c r="B3" s="16" t="s">
        <v>118</v>
      </c>
      <c r="C3" s="13"/>
      <c r="D3" s="13"/>
      <c r="E3" s="14"/>
    </row>
    <row r="4" spans="1:5" ht="13.5" customHeight="1">
      <c r="A4" s="15"/>
      <c r="B4" s="17" t="s">
        <v>8</v>
      </c>
      <c r="C4" s="37">
        <v>39814</v>
      </c>
      <c r="D4" s="13"/>
      <c r="E4" s="14"/>
    </row>
    <row r="5" spans="1:5" ht="21" customHeight="1">
      <c r="A5" s="18" t="s">
        <v>12</v>
      </c>
      <c r="B5" s="16" t="s">
        <v>48</v>
      </c>
      <c r="C5" s="13"/>
      <c r="D5" s="13"/>
      <c r="E5" s="14"/>
    </row>
    <row r="6" spans="1:5" ht="12" customHeight="1">
      <c r="A6" s="18"/>
      <c r="B6" s="13" t="s">
        <v>119</v>
      </c>
      <c r="C6" s="13"/>
      <c r="D6" s="13"/>
      <c r="E6" s="14"/>
    </row>
    <row r="7" spans="1:5" ht="18" customHeight="1">
      <c r="A7" s="18" t="s">
        <v>13</v>
      </c>
      <c r="B7" s="16" t="s">
        <v>60</v>
      </c>
      <c r="C7" s="13"/>
      <c r="D7" s="13"/>
      <c r="E7" s="14"/>
    </row>
    <row r="8" spans="1:5" ht="25.5" customHeight="1">
      <c r="A8" s="18"/>
      <c r="B8" s="128" t="s">
        <v>120</v>
      </c>
      <c r="C8" s="128"/>
      <c r="D8" s="128"/>
      <c r="E8" s="14"/>
    </row>
    <row r="9" spans="1:5" ht="17.25" customHeight="1">
      <c r="A9" s="18" t="s">
        <v>14</v>
      </c>
      <c r="B9" s="16" t="s">
        <v>61</v>
      </c>
      <c r="C9" s="13"/>
      <c r="D9" s="13"/>
      <c r="E9" s="14"/>
    </row>
    <row r="10" spans="1:5" ht="12" customHeight="1">
      <c r="A10" s="18"/>
      <c r="B10" s="127" t="s">
        <v>121</v>
      </c>
      <c r="C10" s="134"/>
      <c r="D10" s="134"/>
      <c r="E10" s="14"/>
    </row>
    <row r="11" spans="1:5" ht="12.75" customHeight="1">
      <c r="A11" s="18"/>
      <c r="B11" s="134"/>
      <c r="C11" s="134"/>
      <c r="D11" s="134"/>
      <c r="E11" s="14"/>
    </row>
    <row r="12" spans="1:5" ht="14.25" customHeight="1">
      <c r="A12" s="18" t="s">
        <v>15</v>
      </c>
      <c r="B12" s="16" t="s">
        <v>106</v>
      </c>
      <c r="C12" s="13"/>
      <c r="D12" s="13"/>
      <c r="E12" s="14"/>
    </row>
    <row r="13" spans="1:5" ht="25.5" customHeight="1">
      <c r="A13" s="12"/>
      <c r="B13" s="127" t="s">
        <v>123</v>
      </c>
      <c r="C13" s="128"/>
      <c r="D13" s="128"/>
      <c r="E13" s="14"/>
    </row>
    <row r="14" spans="1:5" ht="14.25" customHeight="1">
      <c r="A14" s="18" t="s">
        <v>122</v>
      </c>
      <c r="B14" s="16" t="s">
        <v>52</v>
      </c>
      <c r="C14" s="13"/>
      <c r="D14" s="13"/>
      <c r="E14" s="14"/>
    </row>
    <row r="15" spans="1:5" ht="25.5" customHeight="1">
      <c r="A15" s="12"/>
      <c r="B15" s="127" t="s">
        <v>124</v>
      </c>
      <c r="C15" s="128"/>
      <c r="D15" s="128"/>
      <c r="E15" s="14"/>
    </row>
    <row r="16" spans="1:5" ht="14.25" customHeight="1">
      <c r="A16" s="19" t="s">
        <v>16</v>
      </c>
      <c r="B16" s="13"/>
      <c r="C16" s="13"/>
      <c r="D16" s="13"/>
      <c r="E16" s="14"/>
    </row>
    <row r="17" spans="1:5" ht="15" customHeight="1">
      <c r="A17" s="20" t="s">
        <v>17</v>
      </c>
      <c r="B17" s="129" t="s">
        <v>23</v>
      </c>
      <c r="C17" s="129"/>
      <c r="D17" s="129"/>
      <c r="E17" s="14"/>
    </row>
    <row r="18" spans="1:5" ht="27" customHeight="1">
      <c r="A18" s="20" t="s">
        <v>17</v>
      </c>
      <c r="B18" s="129" t="s">
        <v>19</v>
      </c>
      <c r="C18" s="129"/>
      <c r="D18" s="129"/>
      <c r="E18" s="14"/>
    </row>
    <row r="19" spans="1:5" ht="26.25" customHeight="1">
      <c r="A19" s="20" t="s">
        <v>17</v>
      </c>
      <c r="B19" s="129" t="s">
        <v>126</v>
      </c>
      <c r="C19" s="129"/>
      <c r="D19" s="129"/>
      <c r="E19" s="14"/>
    </row>
    <row r="20" spans="1:5" ht="15" customHeight="1">
      <c r="A20" s="20" t="s">
        <v>17</v>
      </c>
      <c r="B20" s="129" t="s">
        <v>24</v>
      </c>
      <c r="C20" s="129"/>
      <c r="D20" s="129"/>
      <c r="E20" s="14"/>
    </row>
    <row r="21" spans="1:5" s="46" customFormat="1" ht="17.25" customHeight="1">
      <c r="A21" s="130" t="s">
        <v>18</v>
      </c>
      <c r="B21" s="131"/>
      <c r="C21" s="131"/>
      <c r="D21" s="131"/>
      <c r="E21" s="45"/>
    </row>
    <row r="22" spans="1:5" s="46" customFormat="1" ht="91.5" customHeight="1" thickBot="1">
      <c r="A22" s="125" t="s">
        <v>128</v>
      </c>
      <c r="B22" s="126"/>
      <c r="C22" s="126"/>
      <c r="D22" s="126"/>
      <c r="E22" s="45"/>
    </row>
    <row r="23" spans="1:5" ht="63.75" customHeight="1" thickBot="1">
      <c r="A23" s="42"/>
      <c r="B23" s="43"/>
      <c r="C23" s="43"/>
      <c r="D23" s="43"/>
      <c r="E23" s="44"/>
    </row>
  </sheetData>
  <sheetProtection selectLockedCells="1"/>
  <mergeCells count="11">
    <mergeCell ref="B2:D2"/>
    <mergeCell ref="B10:D11"/>
    <mergeCell ref="B19:D19"/>
    <mergeCell ref="B8:D8"/>
    <mergeCell ref="B15:D15"/>
    <mergeCell ref="A22:D22"/>
    <mergeCell ref="B13:D13"/>
    <mergeCell ref="B18:D18"/>
    <mergeCell ref="B17:D17"/>
    <mergeCell ref="A21:D21"/>
    <mergeCell ref="B20:D20"/>
  </mergeCells>
  <printOptions/>
  <pageMargins left="0.75" right="0.75" top="1" bottom="1" header="0.5" footer="0.5"/>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sheetPr codeName="Sheet2"/>
  <dimension ref="A1:B44"/>
  <sheetViews>
    <sheetView zoomScalePageLayoutView="0" workbookViewId="0" topLeftCell="A1">
      <selection activeCell="A18" sqref="A18"/>
    </sheetView>
  </sheetViews>
  <sheetFormatPr defaultColWidth="9.140625" defaultRowHeight="12.75"/>
  <cols>
    <col min="1" max="1" width="32.8515625" style="67" customWidth="1"/>
    <col min="2" max="2" width="20.7109375" style="68" customWidth="1"/>
    <col min="3" max="16384" width="9.140625" style="67" customWidth="1"/>
  </cols>
  <sheetData>
    <row r="1" spans="1:2" ht="15.75">
      <c r="A1" s="56" t="s">
        <v>48</v>
      </c>
      <c r="B1" s="57"/>
    </row>
    <row r="2" spans="1:2" ht="16.5" customHeight="1">
      <c r="A2" s="58"/>
      <c r="B2" s="48"/>
    </row>
    <row r="3" spans="1:2" ht="24" customHeight="1">
      <c r="A3" s="60" t="s">
        <v>27</v>
      </c>
      <c r="B3" s="61"/>
    </row>
    <row r="4" spans="1:2" ht="11.25">
      <c r="A4" s="52" t="s">
        <v>31</v>
      </c>
      <c r="B4" s="65"/>
    </row>
    <row r="5" spans="1:2" ht="11.25">
      <c r="A5" s="52" t="s">
        <v>32</v>
      </c>
      <c r="B5" s="65"/>
    </row>
    <row r="6" spans="1:2" ht="11.25">
      <c r="A6" s="52" t="s">
        <v>33</v>
      </c>
      <c r="B6" s="65"/>
    </row>
    <row r="7" spans="1:2" ht="11.25">
      <c r="A7" s="52" t="s">
        <v>34</v>
      </c>
      <c r="B7" s="65"/>
    </row>
    <row r="8" spans="1:2" ht="11.25">
      <c r="A8" s="52" t="s">
        <v>38</v>
      </c>
      <c r="B8" s="65"/>
    </row>
    <row r="9" spans="1:2" ht="11.25">
      <c r="A9" s="52" t="s">
        <v>39</v>
      </c>
      <c r="B9" s="65"/>
    </row>
    <row r="10" spans="1:2" ht="11.25">
      <c r="A10" s="54" t="s">
        <v>85</v>
      </c>
      <c r="B10" s="65"/>
    </row>
    <row r="11" spans="1:2" ht="11.25">
      <c r="A11" s="66"/>
      <c r="B11" s="65"/>
    </row>
    <row r="12" spans="1:2" ht="11.25">
      <c r="A12" s="102"/>
      <c r="B12" s="65"/>
    </row>
    <row r="13" spans="1:2" ht="11.25">
      <c r="A13" s="102"/>
      <c r="B13" s="103"/>
    </row>
    <row r="14" spans="1:2" ht="24" customHeight="1">
      <c r="A14" s="55" t="s">
        <v>35</v>
      </c>
      <c r="B14" s="53"/>
    </row>
    <row r="15" spans="1:2" ht="11.25">
      <c r="A15" s="49" t="s">
        <v>36</v>
      </c>
      <c r="B15" s="65"/>
    </row>
    <row r="16" spans="1:2" ht="11.25">
      <c r="A16" s="49" t="s">
        <v>57</v>
      </c>
      <c r="B16" s="65"/>
    </row>
    <row r="17" spans="1:2" ht="11.25">
      <c r="A17" s="49" t="s">
        <v>37</v>
      </c>
      <c r="B17" s="65"/>
    </row>
    <row r="18" spans="1:2" ht="11.25">
      <c r="A18" s="49" t="s">
        <v>137</v>
      </c>
      <c r="B18" s="65"/>
    </row>
    <row r="19" spans="1:2" ht="11.25">
      <c r="A19" s="66"/>
      <c r="B19" s="65"/>
    </row>
    <row r="20" spans="1:2" ht="11.25">
      <c r="A20" s="66"/>
      <c r="B20" s="65"/>
    </row>
    <row r="21" spans="1:2" ht="11.25">
      <c r="A21" s="66"/>
      <c r="B21" s="65"/>
    </row>
    <row r="22" spans="1:2" ht="24" customHeight="1">
      <c r="A22" s="50" t="s">
        <v>28</v>
      </c>
      <c r="B22" s="51"/>
    </row>
    <row r="23" spans="1:2" ht="11.25">
      <c r="A23" s="49" t="s">
        <v>29</v>
      </c>
      <c r="B23" s="65"/>
    </row>
    <row r="24" spans="1:2" ht="11.25">
      <c r="A24" s="49" t="s">
        <v>26</v>
      </c>
      <c r="B24" s="65"/>
    </row>
    <row r="25" spans="1:2" ht="11.25">
      <c r="A25" s="49" t="s">
        <v>58</v>
      </c>
      <c r="B25" s="65"/>
    </row>
    <row r="26" spans="1:2" ht="11.25">
      <c r="A26" s="49" t="s">
        <v>30</v>
      </c>
      <c r="B26" s="65"/>
    </row>
    <row r="27" spans="1:2" ht="11.25">
      <c r="A27" s="66"/>
      <c r="B27" s="65"/>
    </row>
    <row r="28" spans="1:2" ht="11.25">
      <c r="A28" s="66"/>
      <c r="B28" s="65"/>
    </row>
    <row r="29" spans="1:2" ht="11.25">
      <c r="A29" s="66"/>
      <c r="B29" s="65"/>
    </row>
    <row r="30" spans="1:2" ht="24" customHeight="1">
      <c r="A30" s="50" t="s">
        <v>40</v>
      </c>
      <c r="B30" s="51"/>
    </row>
    <row r="31" spans="1:2" ht="11.25">
      <c r="A31" s="49" t="s">
        <v>25</v>
      </c>
      <c r="B31" s="65"/>
    </row>
    <row r="32" spans="1:2" ht="11.25">
      <c r="A32" s="49" t="s">
        <v>41</v>
      </c>
      <c r="B32" s="65"/>
    </row>
    <row r="33" spans="1:2" ht="11.25">
      <c r="A33" s="49" t="s">
        <v>42</v>
      </c>
      <c r="B33" s="65"/>
    </row>
    <row r="34" spans="1:2" ht="11.25">
      <c r="A34" s="102"/>
      <c r="B34" s="65"/>
    </row>
    <row r="35" spans="1:2" ht="11.25">
      <c r="A35" s="102"/>
      <c r="B35" s="65"/>
    </row>
    <row r="36" spans="1:2" ht="11.25">
      <c r="A36" s="102"/>
      <c r="B36" s="65"/>
    </row>
    <row r="37" spans="1:2" ht="24" customHeight="1">
      <c r="A37" s="50" t="s">
        <v>43</v>
      </c>
      <c r="B37" s="51"/>
    </row>
    <row r="38" spans="1:2" ht="11.25">
      <c r="A38" s="49" t="s">
        <v>44</v>
      </c>
      <c r="B38" s="65"/>
    </row>
    <row r="39" spans="1:2" ht="11.25">
      <c r="A39" s="49" t="s">
        <v>45</v>
      </c>
      <c r="B39" s="65"/>
    </row>
    <row r="40" spans="1:2" ht="11.25">
      <c r="A40" s="49" t="s">
        <v>3</v>
      </c>
      <c r="B40" s="59">
        <f>SUM(B38:B39)</f>
        <v>0</v>
      </c>
    </row>
    <row r="41" spans="1:2" ht="24" customHeight="1">
      <c r="A41" s="50" t="s">
        <v>50</v>
      </c>
      <c r="B41" s="51"/>
    </row>
    <row r="42" spans="1:2" ht="10.5" customHeight="1">
      <c r="A42" s="49" t="s">
        <v>47</v>
      </c>
      <c r="B42" s="59">
        <f>SUM(B4:B36)</f>
        <v>0</v>
      </c>
    </row>
    <row r="43" spans="1:2" ht="11.25">
      <c r="A43" s="49" t="s">
        <v>59</v>
      </c>
      <c r="B43" s="59" t="str">
        <f>IF((B40-B42)&gt;0,B40-B42,"0")</f>
        <v>0</v>
      </c>
    </row>
    <row r="44" spans="1:2" ht="11.25">
      <c r="A44" s="49" t="s">
        <v>46</v>
      </c>
      <c r="B44" s="59" t="str">
        <f>IF((B42-B40)&gt;0,B42-B40,"0")</f>
        <v>0</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N47"/>
  <sheetViews>
    <sheetView zoomScalePageLayoutView="0" workbookViewId="0" topLeftCell="A1">
      <pane xSplit="1" topLeftCell="B1" activePane="topRight" state="frozen"/>
      <selection pane="topLeft" activeCell="A1" sqref="A1"/>
      <selection pane="topRight" activeCell="B5" sqref="B5"/>
    </sheetView>
  </sheetViews>
  <sheetFormatPr defaultColWidth="9.140625" defaultRowHeight="12.75"/>
  <cols>
    <col min="1" max="1" width="27.8515625" style="9" customWidth="1"/>
    <col min="2" max="14" width="12.7109375" style="9" customWidth="1"/>
    <col min="15" max="16384" width="9.140625" style="9" customWidth="1"/>
  </cols>
  <sheetData>
    <row r="1" spans="1:14" ht="18.75" customHeight="1">
      <c r="A1" s="4" t="s">
        <v>60</v>
      </c>
      <c r="B1" s="7"/>
      <c r="C1" s="7"/>
      <c r="D1" s="7"/>
      <c r="E1" s="7"/>
      <c r="F1" s="7"/>
      <c r="G1" s="7"/>
      <c r="H1" s="5"/>
      <c r="I1" s="5"/>
      <c r="J1" s="5"/>
      <c r="K1" s="5"/>
      <c r="L1" s="5"/>
      <c r="M1" s="5"/>
      <c r="N1" s="5"/>
    </row>
    <row r="2" spans="1:14" ht="6" customHeight="1">
      <c r="A2" s="47"/>
      <c r="B2" s="47"/>
      <c r="C2" s="47"/>
      <c r="D2" s="40"/>
      <c r="E2" s="41"/>
      <c r="F2" s="7"/>
      <c r="G2" s="7"/>
      <c r="H2" s="7"/>
      <c r="I2" s="7"/>
      <c r="J2" s="7"/>
      <c r="K2" s="7"/>
      <c r="L2" s="7"/>
      <c r="M2" s="7"/>
      <c r="N2" s="7"/>
    </row>
    <row r="3" spans="1:14" s="26" customFormat="1" ht="12.75">
      <c r="A3" s="29"/>
      <c r="B3" s="38">
        <f>'How to use this template'!C4</f>
        <v>39814</v>
      </c>
      <c r="C3" s="38">
        <f aca="true" t="shared" si="0" ref="C3:M3">DATE(YEAR(B3),MONTH(B3)+1,DAY(B3))</f>
        <v>39845</v>
      </c>
      <c r="D3" s="38">
        <f t="shared" si="0"/>
        <v>39873</v>
      </c>
      <c r="E3" s="38">
        <f t="shared" si="0"/>
        <v>39904</v>
      </c>
      <c r="F3" s="38">
        <f t="shared" si="0"/>
        <v>39934</v>
      </c>
      <c r="G3" s="38">
        <f t="shared" si="0"/>
        <v>39965</v>
      </c>
      <c r="H3" s="38">
        <f t="shared" si="0"/>
        <v>39995</v>
      </c>
      <c r="I3" s="38">
        <f t="shared" si="0"/>
        <v>40026</v>
      </c>
      <c r="J3" s="38">
        <f t="shared" si="0"/>
        <v>40057</v>
      </c>
      <c r="K3" s="38">
        <f t="shared" si="0"/>
        <v>40087</v>
      </c>
      <c r="L3" s="38">
        <f t="shared" si="0"/>
        <v>40118</v>
      </c>
      <c r="M3" s="38">
        <f t="shared" si="0"/>
        <v>40148</v>
      </c>
      <c r="N3" s="38" t="s">
        <v>4</v>
      </c>
    </row>
    <row r="4" spans="1:14" ht="24" customHeight="1">
      <c r="A4" s="31" t="s">
        <v>62</v>
      </c>
      <c r="B4" s="1"/>
      <c r="C4" s="1"/>
      <c r="D4" s="2"/>
      <c r="E4" s="2"/>
      <c r="F4" s="2"/>
      <c r="G4" s="2"/>
      <c r="H4" s="2"/>
      <c r="I4" s="2"/>
      <c r="J4" s="2"/>
      <c r="K4" s="2"/>
      <c r="L4" s="2"/>
      <c r="M4" s="2"/>
      <c r="N4" s="3"/>
    </row>
    <row r="5" spans="1:14" ht="11.25">
      <c r="A5" s="30" t="s">
        <v>63</v>
      </c>
      <c r="B5" s="107"/>
      <c r="C5" s="107"/>
      <c r="D5" s="107"/>
      <c r="E5" s="107"/>
      <c r="F5" s="107"/>
      <c r="G5" s="107"/>
      <c r="H5" s="107"/>
      <c r="I5" s="107"/>
      <c r="J5" s="107"/>
      <c r="K5" s="107"/>
      <c r="L5" s="107"/>
      <c r="M5" s="107"/>
      <c r="N5" s="105">
        <f>SUM(B5:M5)</f>
        <v>0</v>
      </c>
    </row>
    <row r="6" spans="1:14" ht="11.25">
      <c r="A6" s="30" t="s">
        <v>55</v>
      </c>
      <c r="B6" s="107"/>
      <c r="C6" s="107"/>
      <c r="D6" s="107"/>
      <c r="E6" s="107"/>
      <c r="F6" s="107"/>
      <c r="G6" s="107"/>
      <c r="H6" s="107"/>
      <c r="I6" s="107"/>
      <c r="J6" s="107"/>
      <c r="K6" s="107"/>
      <c r="L6" s="107"/>
      <c r="M6" s="107"/>
      <c r="N6" s="105">
        <f>SUM(B6:M6)</f>
        <v>0</v>
      </c>
    </row>
    <row r="7" spans="1:14" ht="11.25">
      <c r="A7" s="30" t="s">
        <v>64</v>
      </c>
      <c r="B7" s="106">
        <f>B5-B6</f>
        <v>0</v>
      </c>
      <c r="C7" s="106">
        <f aca="true" t="shared" si="1" ref="C7:N7">C5-C6</f>
        <v>0</v>
      </c>
      <c r="D7" s="106">
        <f t="shared" si="1"/>
        <v>0</v>
      </c>
      <c r="E7" s="106">
        <f t="shared" si="1"/>
        <v>0</v>
      </c>
      <c r="F7" s="106">
        <f t="shared" si="1"/>
        <v>0</v>
      </c>
      <c r="G7" s="106">
        <f t="shared" si="1"/>
        <v>0</v>
      </c>
      <c r="H7" s="106">
        <f t="shared" si="1"/>
        <v>0</v>
      </c>
      <c r="I7" s="106">
        <f t="shared" si="1"/>
        <v>0</v>
      </c>
      <c r="J7" s="106">
        <f t="shared" si="1"/>
        <v>0</v>
      </c>
      <c r="K7" s="106">
        <f t="shared" si="1"/>
        <v>0</v>
      </c>
      <c r="L7" s="106">
        <f t="shared" si="1"/>
        <v>0</v>
      </c>
      <c r="M7" s="106">
        <f t="shared" si="1"/>
        <v>0</v>
      </c>
      <c r="N7" s="63">
        <f t="shared" si="1"/>
        <v>0</v>
      </c>
    </row>
    <row r="8" spans="1:14" ht="24.75" customHeight="1">
      <c r="A8" s="32" t="s">
        <v>65</v>
      </c>
      <c r="B8" s="1"/>
      <c r="C8" s="1"/>
      <c r="D8" s="1"/>
      <c r="E8" s="1"/>
      <c r="F8" s="1"/>
      <c r="G8" s="1"/>
      <c r="H8" s="1"/>
      <c r="I8" s="1"/>
      <c r="J8" s="1"/>
      <c r="K8" s="1"/>
      <c r="L8" s="1"/>
      <c r="M8" s="1"/>
      <c r="N8" s="71"/>
    </row>
    <row r="9" spans="1:14" ht="11.25">
      <c r="A9" s="109" t="s">
        <v>66</v>
      </c>
      <c r="B9" s="107"/>
      <c r="C9" s="107"/>
      <c r="D9" s="107"/>
      <c r="E9" s="107"/>
      <c r="F9" s="107"/>
      <c r="G9" s="107"/>
      <c r="H9" s="107"/>
      <c r="I9" s="107"/>
      <c r="J9" s="107"/>
      <c r="K9" s="107"/>
      <c r="L9" s="107"/>
      <c r="M9" s="107"/>
      <c r="N9" s="121">
        <f aca="true" t="shared" si="2" ref="N9:N37">SUM(B9:M9)</f>
        <v>0</v>
      </c>
    </row>
    <row r="10" spans="1:14" ht="11.25">
      <c r="A10" s="109" t="s">
        <v>67</v>
      </c>
      <c r="B10" s="107"/>
      <c r="C10" s="107"/>
      <c r="D10" s="107"/>
      <c r="E10" s="107"/>
      <c r="F10" s="107"/>
      <c r="G10" s="107"/>
      <c r="H10" s="107"/>
      <c r="I10" s="107"/>
      <c r="J10" s="107"/>
      <c r="K10" s="107"/>
      <c r="L10" s="107"/>
      <c r="M10" s="107"/>
      <c r="N10" s="121">
        <f t="shared" si="2"/>
        <v>0</v>
      </c>
    </row>
    <row r="11" spans="1:14" ht="11.25">
      <c r="A11" s="109" t="s">
        <v>68</v>
      </c>
      <c r="B11" s="107"/>
      <c r="C11" s="107"/>
      <c r="D11" s="107"/>
      <c r="E11" s="107"/>
      <c r="F11" s="107"/>
      <c r="G11" s="107"/>
      <c r="H11" s="107"/>
      <c r="I11" s="107"/>
      <c r="J11" s="107"/>
      <c r="K11" s="107"/>
      <c r="L11" s="107"/>
      <c r="M11" s="107"/>
      <c r="N11" s="121">
        <f t="shared" si="2"/>
        <v>0</v>
      </c>
    </row>
    <row r="12" spans="1:14" ht="11.25">
      <c r="A12" s="109" t="s">
        <v>69</v>
      </c>
      <c r="B12" s="107"/>
      <c r="C12" s="107"/>
      <c r="D12" s="107"/>
      <c r="E12" s="107"/>
      <c r="F12" s="107"/>
      <c r="G12" s="107"/>
      <c r="H12" s="107"/>
      <c r="I12" s="107"/>
      <c r="J12" s="107"/>
      <c r="K12" s="107"/>
      <c r="L12" s="107"/>
      <c r="M12" s="107"/>
      <c r="N12" s="121">
        <f t="shared" si="2"/>
        <v>0</v>
      </c>
    </row>
    <row r="13" spans="1:14" ht="11.25">
      <c r="A13" s="109" t="s">
        <v>70</v>
      </c>
      <c r="B13" s="107"/>
      <c r="C13" s="107"/>
      <c r="D13" s="107"/>
      <c r="E13" s="107"/>
      <c r="F13" s="107"/>
      <c r="G13" s="107"/>
      <c r="H13" s="107"/>
      <c r="I13" s="107"/>
      <c r="J13" s="107"/>
      <c r="K13" s="107"/>
      <c r="L13" s="107"/>
      <c r="M13" s="107"/>
      <c r="N13" s="121">
        <f t="shared" si="2"/>
        <v>0</v>
      </c>
    </row>
    <row r="14" spans="1:14" ht="11.25">
      <c r="A14" s="109" t="s">
        <v>71</v>
      </c>
      <c r="B14" s="107"/>
      <c r="C14" s="107"/>
      <c r="D14" s="107"/>
      <c r="E14" s="107"/>
      <c r="F14" s="107"/>
      <c r="G14" s="107"/>
      <c r="H14" s="107"/>
      <c r="I14" s="107"/>
      <c r="J14" s="107"/>
      <c r="K14" s="107"/>
      <c r="L14" s="107"/>
      <c r="M14" s="107"/>
      <c r="N14" s="121">
        <f t="shared" si="2"/>
        <v>0</v>
      </c>
    </row>
    <row r="15" spans="1:14" ht="11.25">
      <c r="A15" s="109" t="s">
        <v>72</v>
      </c>
      <c r="B15" s="107"/>
      <c r="C15" s="107"/>
      <c r="D15" s="107"/>
      <c r="E15" s="107"/>
      <c r="F15" s="107"/>
      <c r="G15" s="107"/>
      <c r="H15" s="107"/>
      <c r="I15" s="107"/>
      <c r="J15" s="107"/>
      <c r="K15" s="107"/>
      <c r="L15" s="107"/>
      <c r="M15" s="107"/>
      <c r="N15" s="121">
        <f t="shared" si="2"/>
        <v>0</v>
      </c>
    </row>
    <row r="16" spans="1:14" ht="11.25">
      <c r="A16" s="109" t="s">
        <v>73</v>
      </c>
      <c r="B16" s="107"/>
      <c r="C16" s="107"/>
      <c r="D16" s="107"/>
      <c r="E16" s="107"/>
      <c r="F16" s="107"/>
      <c r="G16" s="107"/>
      <c r="H16" s="107"/>
      <c r="I16" s="107"/>
      <c r="J16" s="107"/>
      <c r="K16" s="107"/>
      <c r="L16" s="107"/>
      <c r="M16" s="107"/>
      <c r="N16" s="121">
        <f t="shared" si="2"/>
        <v>0</v>
      </c>
    </row>
    <row r="17" spans="1:14" ht="11.25">
      <c r="A17" s="109" t="s">
        <v>74</v>
      </c>
      <c r="B17" s="107"/>
      <c r="C17" s="107"/>
      <c r="D17" s="107"/>
      <c r="E17" s="107"/>
      <c r="F17" s="107"/>
      <c r="G17" s="107"/>
      <c r="H17" s="107"/>
      <c r="I17" s="107"/>
      <c r="J17" s="107"/>
      <c r="K17" s="107"/>
      <c r="L17" s="107"/>
      <c r="M17" s="107"/>
      <c r="N17" s="121">
        <f t="shared" si="2"/>
        <v>0</v>
      </c>
    </row>
    <row r="18" spans="1:14" ht="11.25">
      <c r="A18" s="109" t="s">
        <v>75</v>
      </c>
      <c r="B18" s="107"/>
      <c r="C18" s="107"/>
      <c r="D18" s="107"/>
      <c r="E18" s="107"/>
      <c r="F18" s="107"/>
      <c r="G18" s="107"/>
      <c r="H18" s="107"/>
      <c r="I18" s="107"/>
      <c r="J18" s="107"/>
      <c r="K18" s="107"/>
      <c r="L18" s="107"/>
      <c r="M18" s="107"/>
      <c r="N18" s="121">
        <f t="shared" si="2"/>
        <v>0</v>
      </c>
    </row>
    <row r="19" spans="1:14" ht="11.25">
      <c r="A19" s="109" t="s">
        <v>76</v>
      </c>
      <c r="B19" s="107"/>
      <c r="C19" s="107"/>
      <c r="D19" s="107"/>
      <c r="E19" s="107"/>
      <c r="F19" s="107"/>
      <c r="G19" s="107"/>
      <c r="H19" s="107"/>
      <c r="I19" s="107"/>
      <c r="J19" s="107"/>
      <c r="K19" s="107"/>
      <c r="L19" s="107"/>
      <c r="M19" s="107"/>
      <c r="N19" s="121">
        <f t="shared" si="2"/>
        <v>0</v>
      </c>
    </row>
    <row r="20" spans="1:14" ht="11.25">
      <c r="A20" s="109" t="s">
        <v>77</v>
      </c>
      <c r="B20" s="107"/>
      <c r="C20" s="107"/>
      <c r="D20" s="107"/>
      <c r="E20" s="107"/>
      <c r="F20" s="107"/>
      <c r="G20" s="107"/>
      <c r="H20" s="107"/>
      <c r="I20" s="107"/>
      <c r="J20" s="107"/>
      <c r="K20" s="107"/>
      <c r="L20" s="107"/>
      <c r="M20" s="107"/>
      <c r="N20" s="121">
        <f t="shared" si="2"/>
        <v>0</v>
      </c>
    </row>
    <row r="21" spans="1:14" ht="11.25">
      <c r="A21" s="109" t="s">
        <v>78</v>
      </c>
      <c r="B21" s="107"/>
      <c r="C21" s="107"/>
      <c r="D21" s="107"/>
      <c r="E21" s="107"/>
      <c r="F21" s="107"/>
      <c r="G21" s="107"/>
      <c r="H21" s="107"/>
      <c r="I21" s="107"/>
      <c r="J21" s="107"/>
      <c r="K21" s="107"/>
      <c r="L21" s="107"/>
      <c r="M21" s="107"/>
      <c r="N21" s="121">
        <f t="shared" si="2"/>
        <v>0</v>
      </c>
    </row>
    <row r="22" spans="1:14" ht="11.25">
      <c r="A22" s="109" t="s">
        <v>79</v>
      </c>
      <c r="B22" s="107"/>
      <c r="C22" s="107"/>
      <c r="D22" s="107"/>
      <c r="E22" s="107"/>
      <c r="F22" s="107"/>
      <c r="G22" s="107"/>
      <c r="H22" s="107"/>
      <c r="I22" s="107"/>
      <c r="J22" s="107"/>
      <c r="K22" s="107"/>
      <c r="L22" s="107"/>
      <c r="M22" s="107"/>
      <c r="N22" s="121">
        <f t="shared" si="2"/>
        <v>0</v>
      </c>
    </row>
    <row r="23" spans="1:14" ht="11.25">
      <c r="A23" s="109" t="s">
        <v>80</v>
      </c>
      <c r="B23" s="107"/>
      <c r="C23" s="107"/>
      <c r="D23" s="107"/>
      <c r="E23" s="107"/>
      <c r="F23" s="107"/>
      <c r="G23" s="107"/>
      <c r="H23" s="107"/>
      <c r="I23" s="107"/>
      <c r="J23" s="107"/>
      <c r="K23" s="107"/>
      <c r="L23" s="107"/>
      <c r="M23" s="107"/>
      <c r="N23" s="121">
        <f t="shared" si="2"/>
        <v>0</v>
      </c>
    </row>
    <row r="24" spans="1:14" ht="11.25">
      <c r="A24" s="109" t="s">
        <v>81</v>
      </c>
      <c r="B24" s="107"/>
      <c r="C24" s="107"/>
      <c r="D24" s="107"/>
      <c r="E24" s="107"/>
      <c r="F24" s="107"/>
      <c r="G24" s="107"/>
      <c r="H24" s="107"/>
      <c r="I24" s="107"/>
      <c r="J24" s="107"/>
      <c r="K24" s="107"/>
      <c r="L24" s="107"/>
      <c r="M24" s="107"/>
      <c r="N24" s="121">
        <f t="shared" si="2"/>
        <v>0</v>
      </c>
    </row>
    <row r="25" spans="1:14" ht="11.25">
      <c r="A25" s="109" t="s">
        <v>82</v>
      </c>
      <c r="B25" s="107"/>
      <c r="C25" s="107"/>
      <c r="D25" s="107"/>
      <c r="E25" s="107"/>
      <c r="F25" s="107"/>
      <c r="G25" s="107"/>
      <c r="H25" s="107"/>
      <c r="I25" s="107"/>
      <c r="J25" s="107"/>
      <c r="K25" s="107"/>
      <c r="L25" s="107"/>
      <c r="M25" s="107"/>
      <c r="N25" s="121">
        <f t="shared" si="2"/>
        <v>0</v>
      </c>
    </row>
    <row r="26" spans="1:14" ht="11.25">
      <c r="A26" s="109" t="s">
        <v>83</v>
      </c>
      <c r="B26" s="107"/>
      <c r="C26" s="107"/>
      <c r="D26" s="107"/>
      <c r="E26" s="107"/>
      <c r="F26" s="107"/>
      <c r="G26" s="107"/>
      <c r="H26" s="107"/>
      <c r="I26" s="107"/>
      <c r="J26" s="107"/>
      <c r="K26" s="107"/>
      <c r="L26" s="107"/>
      <c r="M26" s="107"/>
      <c r="N26" s="121">
        <f t="shared" si="2"/>
        <v>0</v>
      </c>
    </row>
    <row r="27" spans="1:14" ht="11.25">
      <c r="A27" s="109" t="s">
        <v>84</v>
      </c>
      <c r="B27" s="107"/>
      <c r="C27" s="107"/>
      <c r="D27" s="107"/>
      <c r="E27" s="107"/>
      <c r="F27" s="107"/>
      <c r="G27" s="107"/>
      <c r="H27" s="107"/>
      <c r="I27" s="107"/>
      <c r="J27" s="107"/>
      <c r="K27" s="107"/>
      <c r="L27" s="107"/>
      <c r="M27" s="107"/>
      <c r="N27" s="121">
        <f t="shared" si="2"/>
        <v>0</v>
      </c>
    </row>
    <row r="28" spans="1:14" ht="11.25">
      <c r="A28" s="110" t="s">
        <v>85</v>
      </c>
      <c r="B28" s="107"/>
      <c r="C28" s="107"/>
      <c r="D28" s="107"/>
      <c r="E28" s="107"/>
      <c r="F28" s="107"/>
      <c r="G28" s="107"/>
      <c r="H28" s="107"/>
      <c r="I28" s="107"/>
      <c r="J28" s="107"/>
      <c r="K28" s="107"/>
      <c r="L28" s="107"/>
      <c r="M28" s="107"/>
      <c r="N28" s="121">
        <f t="shared" si="2"/>
        <v>0</v>
      </c>
    </row>
    <row r="29" spans="1:14" ht="11.25">
      <c r="A29" s="112"/>
      <c r="B29" s="107"/>
      <c r="C29" s="107"/>
      <c r="D29" s="107"/>
      <c r="E29" s="107"/>
      <c r="F29" s="107"/>
      <c r="G29" s="107"/>
      <c r="H29" s="107"/>
      <c r="I29" s="107"/>
      <c r="J29" s="107"/>
      <c r="K29" s="107"/>
      <c r="L29" s="107"/>
      <c r="M29" s="107"/>
      <c r="N29" s="121">
        <f t="shared" si="2"/>
        <v>0</v>
      </c>
    </row>
    <row r="30" spans="1:14" ht="11.25">
      <c r="A30" s="112"/>
      <c r="B30" s="107"/>
      <c r="C30" s="107"/>
      <c r="D30" s="107"/>
      <c r="E30" s="107"/>
      <c r="F30" s="107"/>
      <c r="G30" s="107"/>
      <c r="H30" s="107"/>
      <c r="I30" s="107"/>
      <c r="J30" s="107"/>
      <c r="K30" s="107"/>
      <c r="L30" s="107"/>
      <c r="M30" s="107"/>
      <c r="N30" s="121">
        <f t="shared" si="2"/>
        <v>0</v>
      </c>
    </row>
    <row r="31" spans="1:14" ht="11.25">
      <c r="A31" s="113"/>
      <c r="B31" s="107"/>
      <c r="C31" s="107"/>
      <c r="D31" s="107"/>
      <c r="E31" s="107"/>
      <c r="F31" s="107"/>
      <c r="G31" s="107"/>
      <c r="H31" s="107"/>
      <c r="I31" s="107"/>
      <c r="J31" s="107"/>
      <c r="K31" s="107"/>
      <c r="L31" s="107"/>
      <c r="M31" s="107"/>
      <c r="N31" s="121">
        <f t="shared" si="2"/>
        <v>0</v>
      </c>
    </row>
    <row r="32" spans="1:14" ht="11.25">
      <c r="A32" s="113"/>
      <c r="B32" s="107"/>
      <c r="C32" s="107"/>
      <c r="D32" s="107"/>
      <c r="E32" s="107"/>
      <c r="F32" s="107"/>
      <c r="G32" s="107"/>
      <c r="H32" s="107"/>
      <c r="I32" s="107"/>
      <c r="J32" s="107"/>
      <c r="K32" s="107"/>
      <c r="L32" s="107"/>
      <c r="M32" s="107"/>
      <c r="N32" s="121">
        <f t="shared" si="2"/>
        <v>0</v>
      </c>
    </row>
    <row r="33" spans="1:14" ht="11.25">
      <c r="A33" s="113"/>
      <c r="B33" s="107"/>
      <c r="C33" s="107"/>
      <c r="D33" s="107"/>
      <c r="E33" s="107"/>
      <c r="F33" s="107"/>
      <c r="G33" s="107"/>
      <c r="H33" s="107"/>
      <c r="I33" s="107"/>
      <c r="J33" s="107"/>
      <c r="K33" s="107"/>
      <c r="L33" s="107"/>
      <c r="M33" s="107"/>
      <c r="N33" s="121">
        <f t="shared" si="2"/>
        <v>0</v>
      </c>
    </row>
    <row r="34" spans="1:14" ht="11.25">
      <c r="A34" s="113"/>
      <c r="B34" s="107"/>
      <c r="C34" s="107"/>
      <c r="D34" s="107"/>
      <c r="E34" s="107"/>
      <c r="F34" s="107"/>
      <c r="G34" s="107"/>
      <c r="H34" s="107"/>
      <c r="I34" s="107"/>
      <c r="J34" s="107"/>
      <c r="K34" s="107"/>
      <c r="L34" s="107"/>
      <c r="M34" s="107"/>
      <c r="N34" s="121">
        <f t="shared" si="2"/>
        <v>0</v>
      </c>
    </row>
    <row r="35" spans="1:14" ht="11.25">
      <c r="A35" s="113"/>
      <c r="B35" s="107"/>
      <c r="C35" s="107"/>
      <c r="D35" s="107"/>
      <c r="E35" s="107"/>
      <c r="F35" s="107"/>
      <c r="G35" s="107"/>
      <c r="H35" s="107"/>
      <c r="I35" s="107"/>
      <c r="J35" s="107"/>
      <c r="K35" s="107"/>
      <c r="L35" s="107"/>
      <c r="M35" s="107"/>
      <c r="N35" s="121">
        <f t="shared" si="2"/>
        <v>0</v>
      </c>
    </row>
    <row r="36" spans="1:14" ht="11.25">
      <c r="A36" s="112"/>
      <c r="B36" s="107"/>
      <c r="C36" s="107"/>
      <c r="D36" s="107"/>
      <c r="E36" s="107"/>
      <c r="F36" s="107"/>
      <c r="G36" s="107"/>
      <c r="H36" s="107"/>
      <c r="I36" s="107"/>
      <c r="J36" s="107"/>
      <c r="K36" s="107"/>
      <c r="L36" s="107"/>
      <c r="M36" s="107"/>
      <c r="N36" s="121">
        <f t="shared" si="2"/>
        <v>0</v>
      </c>
    </row>
    <row r="37" spans="1:14" ht="11.25">
      <c r="A37" s="112"/>
      <c r="B37" s="107"/>
      <c r="C37" s="107"/>
      <c r="D37" s="107"/>
      <c r="E37" s="107"/>
      <c r="F37" s="107"/>
      <c r="G37" s="107"/>
      <c r="H37" s="107"/>
      <c r="I37" s="107"/>
      <c r="J37" s="107"/>
      <c r="K37" s="107"/>
      <c r="L37" s="107"/>
      <c r="M37" s="107"/>
      <c r="N37" s="121">
        <f t="shared" si="2"/>
        <v>0</v>
      </c>
    </row>
    <row r="38" spans="1:14" ht="11.25">
      <c r="A38" s="104" t="s">
        <v>3</v>
      </c>
      <c r="B38" s="106">
        <f>SUM(B9:B37)</f>
        <v>0</v>
      </c>
      <c r="C38" s="106">
        <f aca="true" t="shared" si="3" ref="C38:M38">SUM(C9:C37)</f>
        <v>0</v>
      </c>
      <c r="D38" s="106">
        <f t="shared" si="3"/>
        <v>0</v>
      </c>
      <c r="E38" s="106">
        <f t="shared" si="3"/>
        <v>0</v>
      </c>
      <c r="F38" s="106">
        <f t="shared" si="3"/>
        <v>0</v>
      </c>
      <c r="G38" s="106">
        <f t="shared" si="3"/>
        <v>0</v>
      </c>
      <c r="H38" s="106">
        <f t="shared" si="3"/>
        <v>0</v>
      </c>
      <c r="I38" s="106">
        <f t="shared" si="3"/>
        <v>0</v>
      </c>
      <c r="J38" s="106">
        <f t="shared" si="3"/>
        <v>0</v>
      </c>
      <c r="K38" s="106">
        <f t="shared" si="3"/>
        <v>0</v>
      </c>
      <c r="L38" s="106">
        <f t="shared" si="3"/>
        <v>0</v>
      </c>
      <c r="M38" s="106">
        <f t="shared" si="3"/>
        <v>0</v>
      </c>
      <c r="N38" s="69">
        <f>SUM(B38:M38)</f>
        <v>0</v>
      </c>
    </row>
    <row r="39" spans="1:14" ht="24.75" customHeight="1">
      <c r="A39" s="32" t="s">
        <v>9</v>
      </c>
      <c r="B39" s="1"/>
      <c r="C39" s="1"/>
      <c r="D39" s="1"/>
      <c r="E39" s="1"/>
      <c r="F39" s="1"/>
      <c r="G39" s="1"/>
      <c r="H39" s="1"/>
      <c r="I39" s="1"/>
      <c r="J39" s="1"/>
      <c r="K39" s="1"/>
      <c r="L39" s="1"/>
      <c r="M39" s="1"/>
      <c r="N39" s="71"/>
    </row>
    <row r="40" spans="1:14" ht="11.25">
      <c r="A40" s="108" t="s">
        <v>86</v>
      </c>
      <c r="B40" s="62">
        <f>B7-B38</f>
        <v>0</v>
      </c>
      <c r="C40" s="62">
        <f aca="true" t="shared" si="4" ref="C40:N40">C7-C38</f>
        <v>0</v>
      </c>
      <c r="D40" s="62">
        <f t="shared" si="4"/>
        <v>0</v>
      </c>
      <c r="E40" s="62">
        <f t="shared" si="4"/>
        <v>0</v>
      </c>
      <c r="F40" s="62">
        <f t="shared" si="4"/>
        <v>0</v>
      </c>
      <c r="G40" s="62">
        <f t="shared" si="4"/>
        <v>0</v>
      </c>
      <c r="H40" s="62">
        <f t="shared" si="4"/>
        <v>0</v>
      </c>
      <c r="I40" s="62">
        <f t="shared" si="4"/>
        <v>0</v>
      </c>
      <c r="J40" s="62">
        <f t="shared" si="4"/>
        <v>0</v>
      </c>
      <c r="K40" s="62">
        <f t="shared" si="4"/>
        <v>0</v>
      </c>
      <c r="L40" s="62">
        <f t="shared" si="4"/>
        <v>0</v>
      </c>
      <c r="M40" s="62">
        <f t="shared" si="4"/>
        <v>0</v>
      </c>
      <c r="N40" s="63">
        <f t="shared" si="4"/>
        <v>0</v>
      </c>
    </row>
    <row r="41" spans="1:14" ht="11.25">
      <c r="A41" s="108" t="s">
        <v>56</v>
      </c>
      <c r="B41" s="70" t="str">
        <f>IF(ISERROR(B7/B5)," ",B7/B5)</f>
        <v> </v>
      </c>
      <c r="C41" s="70" t="str">
        <f aca="true" t="shared" si="5" ref="C41:N41">IF(ISERROR(C7/C5)," ",C7/C5)</f>
        <v> </v>
      </c>
      <c r="D41" s="70" t="str">
        <f t="shared" si="5"/>
        <v> </v>
      </c>
      <c r="E41" s="70" t="str">
        <f t="shared" si="5"/>
        <v> </v>
      </c>
      <c r="F41" s="70" t="str">
        <f t="shared" si="5"/>
        <v> </v>
      </c>
      <c r="G41" s="70" t="str">
        <f t="shared" si="5"/>
        <v> </v>
      </c>
      <c r="H41" s="70" t="str">
        <f t="shared" si="5"/>
        <v> </v>
      </c>
      <c r="I41" s="70" t="str">
        <f t="shared" si="5"/>
        <v> </v>
      </c>
      <c r="J41" s="70" t="str">
        <f t="shared" si="5"/>
        <v> </v>
      </c>
      <c r="K41" s="70" t="str">
        <f t="shared" si="5"/>
        <v> </v>
      </c>
      <c r="L41" s="70" t="str">
        <f t="shared" si="5"/>
        <v> </v>
      </c>
      <c r="M41" s="70" t="str">
        <f t="shared" si="5"/>
        <v> </v>
      </c>
      <c r="N41" s="111" t="str">
        <f t="shared" si="5"/>
        <v> </v>
      </c>
    </row>
    <row r="42" spans="1:14" ht="11.25">
      <c r="A42" s="108" t="s">
        <v>87</v>
      </c>
      <c r="B42" s="70" t="str">
        <f>IF(ISERROR(B40/B5)," ",B40/B5)</f>
        <v> </v>
      </c>
      <c r="C42" s="70" t="str">
        <f aca="true" t="shared" si="6" ref="C42:N42">IF(ISERROR(C40/C5)," ",C40/C5)</f>
        <v> </v>
      </c>
      <c r="D42" s="70" t="str">
        <f t="shared" si="6"/>
        <v> </v>
      </c>
      <c r="E42" s="70" t="str">
        <f t="shared" si="6"/>
        <v> </v>
      </c>
      <c r="F42" s="70" t="str">
        <f t="shared" si="6"/>
        <v> </v>
      </c>
      <c r="G42" s="70" t="str">
        <f t="shared" si="6"/>
        <v> </v>
      </c>
      <c r="H42" s="70" t="str">
        <f t="shared" si="6"/>
        <v> </v>
      </c>
      <c r="I42" s="70" t="str">
        <f t="shared" si="6"/>
        <v> </v>
      </c>
      <c r="J42" s="70" t="str">
        <f t="shared" si="6"/>
        <v> </v>
      </c>
      <c r="K42" s="70" t="str">
        <f t="shared" si="6"/>
        <v> </v>
      </c>
      <c r="L42" s="70" t="str">
        <f t="shared" si="6"/>
        <v> </v>
      </c>
      <c r="M42" s="70" t="str">
        <f t="shared" si="6"/>
        <v> </v>
      </c>
      <c r="N42" s="111" t="str">
        <f t="shared" si="6"/>
        <v> </v>
      </c>
    </row>
    <row r="43" spans="1:7" ht="6.75" customHeight="1">
      <c r="A43" s="22"/>
      <c r="B43" s="22"/>
      <c r="C43" s="22"/>
      <c r="D43" s="22"/>
      <c r="E43" s="22"/>
      <c r="F43" s="22"/>
      <c r="G43" s="22"/>
    </row>
    <row r="44" spans="1:7" s="21" customFormat="1" ht="11.25">
      <c r="A44" s="23"/>
      <c r="B44" s="22"/>
      <c r="C44" s="22"/>
      <c r="D44" s="22"/>
      <c r="E44" s="22"/>
      <c r="F44" s="22"/>
      <c r="G44" s="22"/>
    </row>
    <row r="45" spans="1:7" s="21" customFormat="1" ht="11.25">
      <c r="A45" s="23"/>
      <c r="B45" s="22"/>
      <c r="C45" s="22"/>
      <c r="D45" s="22"/>
      <c r="E45" s="22"/>
      <c r="F45" s="22"/>
      <c r="G45" s="22"/>
    </row>
    <row r="46" spans="2:7" s="22" customFormat="1" ht="11.25">
      <c r="B46" s="24"/>
      <c r="C46" s="24"/>
      <c r="D46" s="24"/>
      <c r="E46" s="24"/>
      <c r="F46" s="24"/>
      <c r="G46" s="24"/>
    </row>
    <row r="47" spans="2:7" s="22" customFormat="1" ht="11.25">
      <c r="B47" s="25"/>
      <c r="C47" s="25"/>
      <c r="D47" s="25"/>
      <c r="E47" s="25"/>
      <c r="F47" s="25"/>
      <c r="G47" s="25"/>
    </row>
  </sheetData>
  <sheetProtection/>
  <dataValidations count="1">
    <dataValidation allowBlank="1" showInputMessage="1" showErrorMessage="1" sqref="B4:B39 C11:J12 C4:C7 C13:M14 C15:J18 C8:E8 C22:J25 C19:M21 C26:M27 C28:J31 C9:M10 C34:J37 C32:M33 C39:E39 C38:M38 N7 D5:M7 B40:N42"/>
  </dataValidations>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sheetPr codeName="Sheet4"/>
  <dimension ref="A1:N27"/>
  <sheetViews>
    <sheetView showGridLines="0" zoomScalePageLayoutView="0" workbookViewId="0" topLeftCell="A1">
      <pane xSplit="1" topLeftCell="B1" activePane="topRight" state="frozen"/>
      <selection pane="topLeft" activeCell="A1" sqref="A1"/>
      <selection pane="topRight" activeCell="B4" sqref="B4"/>
    </sheetView>
  </sheetViews>
  <sheetFormatPr defaultColWidth="9.140625" defaultRowHeight="12.75"/>
  <cols>
    <col min="1" max="1" width="27.8515625" style="9" customWidth="1"/>
    <col min="2" max="14" width="12.7109375" style="9" customWidth="1"/>
    <col min="15" max="16384" width="9.140625" style="9" customWidth="1"/>
  </cols>
  <sheetData>
    <row r="1" spans="1:14" ht="18.75" customHeight="1">
      <c r="A1" s="4" t="s">
        <v>61</v>
      </c>
      <c r="B1" s="7"/>
      <c r="C1" s="7"/>
      <c r="D1" s="7"/>
      <c r="E1" s="7"/>
      <c r="F1" s="7"/>
      <c r="G1" s="7"/>
      <c r="H1" s="5"/>
      <c r="I1" s="5"/>
      <c r="J1" s="5"/>
      <c r="K1" s="5"/>
      <c r="L1" s="5"/>
      <c r="M1" s="5"/>
      <c r="N1" s="5"/>
    </row>
    <row r="2" spans="1:14" ht="6" customHeight="1">
      <c r="A2" s="47"/>
      <c r="B2" s="47"/>
      <c r="C2" s="47"/>
      <c r="D2" s="40"/>
      <c r="E2" s="41"/>
      <c r="F2" s="7"/>
      <c r="G2" s="7"/>
      <c r="H2" s="7"/>
      <c r="I2" s="7"/>
      <c r="J2" s="7"/>
      <c r="K2" s="7"/>
      <c r="L2" s="7"/>
      <c r="M2" s="7"/>
      <c r="N2" s="7"/>
    </row>
    <row r="3" spans="1:14" s="26" customFormat="1" ht="12.75">
      <c r="A3" s="29"/>
      <c r="B3" s="115">
        <f>'How to use this template'!C4</f>
        <v>39814</v>
      </c>
      <c r="C3" s="38">
        <f aca="true" t="shared" si="0" ref="C3:M3">DATE(YEAR(B3),MONTH(B3)+1,DAY(B3))</f>
        <v>39845</v>
      </c>
      <c r="D3" s="38">
        <f t="shared" si="0"/>
        <v>39873</v>
      </c>
      <c r="E3" s="38">
        <f t="shared" si="0"/>
        <v>39904</v>
      </c>
      <c r="F3" s="38">
        <f t="shared" si="0"/>
        <v>39934</v>
      </c>
      <c r="G3" s="38">
        <f t="shared" si="0"/>
        <v>39965</v>
      </c>
      <c r="H3" s="38">
        <f t="shared" si="0"/>
        <v>39995</v>
      </c>
      <c r="I3" s="38">
        <f t="shared" si="0"/>
        <v>40026</v>
      </c>
      <c r="J3" s="38">
        <f t="shared" si="0"/>
        <v>40057</v>
      </c>
      <c r="K3" s="38">
        <f t="shared" si="0"/>
        <v>40087</v>
      </c>
      <c r="L3" s="38">
        <f t="shared" si="0"/>
        <v>40118</v>
      </c>
      <c r="M3" s="38">
        <f t="shared" si="0"/>
        <v>40148</v>
      </c>
      <c r="N3" s="38" t="s">
        <v>4</v>
      </c>
    </row>
    <row r="4" spans="1:14" ht="11.25">
      <c r="A4" s="30" t="s">
        <v>0</v>
      </c>
      <c r="B4" s="116"/>
      <c r="C4" s="114">
        <f aca="true" t="shared" si="1" ref="C4:M4">B22</f>
      </c>
      <c r="D4" s="62">
        <f t="shared" si="1"/>
      </c>
      <c r="E4" s="62">
        <f t="shared" si="1"/>
      </c>
      <c r="F4" s="62">
        <f t="shared" si="1"/>
      </c>
      <c r="G4" s="62">
        <f t="shared" si="1"/>
      </c>
      <c r="H4" s="62">
        <f t="shared" si="1"/>
      </c>
      <c r="I4" s="62">
        <f t="shared" si="1"/>
      </c>
      <c r="J4" s="62">
        <f t="shared" si="1"/>
      </c>
      <c r="K4" s="62">
        <f t="shared" si="1"/>
      </c>
      <c r="L4" s="62">
        <f t="shared" si="1"/>
      </c>
      <c r="M4" s="62">
        <f t="shared" si="1"/>
      </c>
      <c r="N4" s="28"/>
    </row>
    <row r="5" spans="1:14" ht="24" customHeight="1">
      <c r="A5" s="31" t="s">
        <v>1</v>
      </c>
      <c r="B5" s="1"/>
      <c r="C5" s="1"/>
      <c r="D5" s="2"/>
      <c r="E5" s="2"/>
      <c r="F5" s="2"/>
      <c r="G5" s="2"/>
      <c r="H5" s="2"/>
      <c r="I5" s="2"/>
      <c r="J5" s="2"/>
      <c r="K5" s="2"/>
      <c r="L5" s="2"/>
      <c r="M5" s="2"/>
      <c r="N5" s="3"/>
    </row>
    <row r="6" spans="1:14" ht="11.25">
      <c r="A6" s="30" t="s">
        <v>2</v>
      </c>
      <c r="B6" s="107"/>
      <c r="C6" s="107"/>
      <c r="D6" s="107"/>
      <c r="E6" s="107"/>
      <c r="F6" s="107"/>
      <c r="G6" s="107"/>
      <c r="H6" s="107"/>
      <c r="I6" s="107"/>
      <c r="J6" s="107"/>
      <c r="K6" s="107"/>
      <c r="L6" s="107"/>
      <c r="M6" s="107"/>
      <c r="N6" s="117">
        <f>B6+C6+D6+E6+F6+G6+H6+I6+J6+K6+L6+M6</f>
        <v>0</v>
      </c>
    </row>
    <row r="7" spans="1:14" ht="11.25">
      <c r="A7" s="30" t="s">
        <v>20</v>
      </c>
      <c r="B7" s="107"/>
      <c r="C7" s="107"/>
      <c r="D7" s="107"/>
      <c r="E7" s="107"/>
      <c r="F7" s="107"/>
      <c r="G7" s="107"/>
      <c r="H7" s="107"/>
      <c r="I7" s="107"/>
      <c r="J7" s="107"/>
      <c r="K7" s="107"/>
      <c r="L7" s="107"/>
      <c r="M7" s="107"/>
      <c r="N7" s="117">
        <f>B7+C7+D7+E7+F7+G7+H7+I7+J7+K7+L7+M7</f>
        <v>0</v>
      </c>
    </row>
    <row r="8" spans="1:14" ht="11.25">
      <c r="A8" s="30" t="s">
        <v>21</v>
      </c>
      <c r="B8" s="107"/>
      <c r="C8" s="107"/>
      <c r="D8" s="107"/>
      <c r="E8" s="107"/>
      <c r="F8" s="107"/>
      <c r="G8" s="107"/>
      <c r="H8" s="107"/>
      <c r="I8" s="107"/>
      <c r="J8" s="107"/>
      <c r="K8" s="107"/>
      <c r="L8" s="107"/>
      <c r="M8" s="107"/>
      <c r="N8" s="117">
        <f>B8+C8+D8+E8+F8+G8+H8+I8+J8+K8+L8+M8</f>
        <v>0</v>
      </c>
    </row>
    <row r="9" spans="1:14" ht="11.25">
      <c r="A9" s="30" t="s">
        <v>3</v>
      </c>
      <c r="B9" s="106">
        <f aca="true" t="shared" si="2" ref="B9:M9">IF(AND(ISBLANK(B6),ISBLANK(B7),ISBLANK(B8)),"",SUM(B6:B8))</f>
      </c>
      <c r="C9" s="106">
        <f t="shared" si="2"/>
      </c>
      <c r="D9" s="106">
        <f t="shared" si="2"/>
      </c>
      <c r="E9" s="106">
        <f t="shared" si="2"/>
      </c>
      <c r="F9" s="106">
        <f t="shared" si="2"/>
      </c>
      <c r="G9" s="106">
        <f t="shared" si="2"/>
      </c>
      <c r="H9" s="106">
        <f t="shared" si="2"/>
      </c>
      <c r="I9" s="106">
        <f t="shared" si="2"/>
      </c>
      <c r="J9" s="106">
        <f t="shared" si="2"/>
      </c>
      <c r="K9" s="106">
        <f t="shared" si="2"/>
      </c>
      <c r="L9" s="106">
        <f t="shared" si="2"/>
      </c>
      <c r="M9" s="106">
        <f t="shared" si="2"/>
      </c>
      <c r="N9" s="3">
        <f>SUM(N6:N8)</f>
        <v>0</v>
      </c>
    </row>
    <row r="10" spans="1:14" ht="24.75" customHeight="1">
      <c r="A10" s="32" t="s">
        <v>5</v>
      </c>
      <c r="B10" s="1"/>
      <c r="C10" s="1"/>
      <c r="D10" s="1"/>
      <c r="E10" s="1"/>
      <c r="F10" s="1"/>
      <c r="G10" s="1"/>
      <c r="H10" s="1"/>
      <c r="I10" s="1"/>
      <c r="J10" s="1"/>
      <c r="K10" s="1"/>
      <c r="L10" s="1"/>
      <c r="M10" s="1"/>
      <c r="N10" s="3"/>
    </row>
    <row r="11" spans="1:14" ht="11.25">
      <c r="A11" s="30" t="s">
        <v>53</v>
      </c>
      <c r="B11" s="118">
        <f>SUM(B12:B14)</f>
        <v>0</v>
      </c>
      <c r="C11" s="118">
        <f aca="true" t="shared" si="3" ref="C11:M11">SUM(C12:C14)</f>
        <v>0</v>
      </c>
      <c r="D11" s="118">
        <f t="shared" si="3"/>
        <v>0</v>
      </c>
      <c r="E11" s="118">
        <f t="shared" si="3"/>
        <v>0</v>
      </c>
      <c r="F11" s="118">
        <f t="shared" si="3"/>
        <v>0</v>
      </c>
      <c r="G11" s="118">
        <f t="shared" si="3"/>
        <v>0</v>
      </c>
      <c r="H11" s="118">
        <f t="shared" si="3"/>
        <v>0</v>
      </c>
      <c r="I11" s="118">
        <f t="shared" si="3"/>
        <v>0</v>
      </c>
      <c r="J11" s="118">
        <f t="shared" si="3"/>
        <v>0</v>
      </c>
      <c r="K11" s="118">
        <f t="shared" si="3"/>
        <v>0</v>
      </c>
      <c r="L11" s="118">
        <f t="shared" si="3"/>
        <v>0</v>
      </c>
      <c r="M11" s="118">
        <f t="shared" si="3"/>
        <v>0</v>
      </c>
      <c r="N11" s="3">
        <f>B11+C11+D11+E11+F11+G11+H11+I11+J11+K11+L11+M11</f>
        <v>0</v>
      </c>
    </row>
    <row r="12" spans="1:14" ht="11.25">
      <c r="A12" s="120" t="s">
        <v>127</v>
      </c>
      <c r="B12" s="107"/>
      <c r="C12" s="107"/>
      <c r="D12" s="107"/>
      <c r="E12" s="107"/>
      <c r="F12" s="107"/>
      <c r="G12" s="107"/>
      <c r="H12" s="107"/>
      <c r="I12" s="107"/>
      <c r="J12" s="107"/>
      <c r="K12" s="107"/>
      <c r="L12" s="107"/>
      <c r="M12" s="107"/>
      <c r="N12" s="117"/>
    </row>
    <row r="13" spans="1:14" ht="11.25">
      <c r="A13" s="64" t="s">
        <v>10</v>
      </c>
      <c r="B13" s="107"/>
      <c r="C13" s="107"/>
      <c r="D13" s="107"/>
      <c r="E13" s="107"/>
      <c r="F13" s="107"/>
      <c r="G13" s="107"/>
      <c r="H13" s="107"/>
      <c r="I13" s="107"/>
      <c r="J13" s="107"/>
      <c r="K13" s="107"/>
      <c r="L13" s="107"/>
      <c r="M13" s="107"/>
      <c r="N13" s="117"/>
    </row>
    <row r="14" spans="1:14" ht="11.25">
      <c r="A14" s="64" t="s">
        <v>22</v>
      </c>
      <c r="B14" s="107"/>
      <c r="C14" s="107"/>
      <c r="D14" s="107"/>
      <c r="E14" s="107"/>
      <c r="F14" s="107"/>
      <c r="G14" s="107"/>
      <c r="H14" s="107"/>
      <c r="I14" s="107"/>
      <c r="J14" s="107"/>
      <c r="K14" s="107"/>
      <c r="L14" s="107"/>
      <c r="M14" s="107"/>
      <c r="N14" s="117"/>
    </row>
    <row r="15" spans="1:14" ht="11.25">
      <c r="A15" s="30" t="s">
        <v>54</v>
      </c>
      <c r="B15" s="119">
        <f aca="true" t="shared" si="4" ref="B15:M15">SUM(B16:B18)</f>
        <v>0</v>
      </c>
      <c r="C15" s="119">
        <f t="shared" si="4"/>
        <v>0</v>
      </c>
      <c r="D15" s="119">
        <f t="shared" si="4"/>
        <v>0</v>
      </c>
      <c r="E15" s="119">
        <f t="shared" si="4"/>
        <v>0</v>
      </c>
      <c r="F15" s="119">
        <f t="shared" si="4"/>
        <v>0</v>
      </c>
      <c r="G15" s="119">
        <f t="shared" si="4"/>
        <v>0</v>
      </c>
      <c r="H15" s="119">
        <f t="shared" si="4"/>
        <v>0</v>
      </c>
      <c r="I15" s="119">
        <f t="shared" si="4"/>
        <v>0</v>
      </c>
      <c r="J15" s="119">
        <f t="shared" si="4"/>
        <v>0</v>
      </c>
      <c r="K15" s="119">
        <f t="shared" si="4"/>
        <v>0</v>
      </c>
      <c r="L15" s="119">
        <f t="shared" si="4"/>
        <v>0</v>
      </c>
      <c r="M15" s="119">
        <f t="shared" si="4"/>
        <v>0</v>
      </c>
      <c r="N15" s="3">
        <f>B15+C15+D15+E15+F15+G15+H15+I15+J15+K15+L15+M15</f>
        <v>0</v>
      </c>
    </row>
    <row r="16" spans="1:14" ht="11.25">
      <c r="A16" s="120" t="s">
        <v>127</v>
      </c>
      <c r="B16" s="107"/>
      <c r="C16" s="107"/>
      <c r="D16" s="107"/>
      <c r="E16" s="107"/>
      <c r="F16" s="107"/>
      <c r="G16" s="107"/>
      <c r="H16" s="107"/>
      <c r="I16" s="107"/>
      <c r="J16" s="107"/>
      <c r="K16" s="107"/>
      <c r="L16" s="107"/>
      <c r="M16" s="107"/>
      <c r="N16" s="117"/>
    </row>
    <row r="17" spans="1:14" ht="11.25">
      <c r="A17" s="64" t="s">
        <v>10</v>
      </c>
      <c r="B17" s="107"/>
      <c r="C17" s="107"/>
      <c r="D17" s="107"/>
      <c r="E17" s="107"/>
      <c r="F17" s="107"/>
      <c r="G17" s="107"/>
      <c r="H17" s="107"/>
      <c r="I17" s="107"/>
      <c r="J17" s="107"/>
      <c r="K17" s="107"/>
      <c r="L17" s="107"/>
      <c r="M17" s="107"/>
      <c r="N17" s="117"/>
    </row>
    <row r="18" spans="1:14" ht="11.25">
      <c r="A18" s="64" t="s">
        <v>22</v>
      </c>
      <c r="B18" s="107"/>
      <c r="C18" s="107"/>
      <c r="D18" s="107"/>
      <c r="E18" s="107"/>
      <c r="F18" s="107"/>
      <c r="G18" s="107"/>
      <c r="H18" s="107"/>
      <c r="I18" s="107"/>
      <c r="J18" s="107"/>
      <c r="K18" s="107"/>
      <c r="L18" s="107"/>
      <c r="M18" s="107"/>
      <c r="N18" s="117"/>
    </row>
    <row r="19" spans="1:14" ht="12" thickBot="1">
      <c r="A19" s="30" t="s">
        <v>3</v>
      </c>
      <c r="B19" s="106">
        <f>IF(AND(ISBLANK(B11),ISBLANK(B15)),"",SUM(B11+B15))</f>
        <v>0</v>
      </c>
      <c r="C19" s="106">
        <f aca="true" t="shared" si="5" ref="C19:M19">IF(AND(ISBLANK(C11),ISBLANK(C15)),"",SUM(C11+C15))</f>
        <v>0</v>
      </c>
      <c r="D19" s="106">
        <f t="shared" si="5"/>
        <v>0</v>
      </c>
      <c r="E19" s="106">
        <f t="shared" si="5"/>
        <v>0</v>
      </c>
      <c r="F19" s="106">
        <f t="shared" si="5"/>
        <v>0</v>
      </c>
      <c r="G19" s="106">
        <f t="shared" si="5"/>
        <v>0</v>
      </c>
      <c r="H19" s="106">
        <f t="shared" si="5"/>
        <v>0</v>
      </c>
      <c r="I19" s="106">
        <f t="shared" si="5"/>
        <v>0</v>
      </c>
      <c r="J19" s="106">
        <f t="shared" si="5"/>
        <v>0</v>
      </c>
      <c r="K19" s="106">
        <f t="shared" si="5"/>
        <v>0</v>
      </c>
      <c r="L19" s="106">
        <f t="shared" si="5"/>
        <v>0</v>
      </c>
      <c r="M19" s="106">
        <f t="shared" si="5"/>
        <v>0</v>
      </c>
      <c r="N19" s="35">
        <f>SUM(N11:N15)</f>
        <v>0</v>
      </c>
    </row>
    <row r="20" spans="1:14" ht="24.75" customHeight="1">
      <c r="A20" s="19" t="s">
        <v>9</v>
      </c>
      <c r="B20" s="1"/>
      <c r="C20" s="1"/>
      <c r="D20" s="1"/>
      <c r="E20" s="1"/>
      <c r="F20" s="1"/>
      <c r="G20" s="1"/>
      <c r="H20" s="1"/>
      <c r="I20" s="1"/>
      <c r="J20" s="1"/>
      <c r="K20" s="1"/>
      <c r="L20" s="1"/>
      <c r="M20" s="1"/>
      <c r="N20" s="36"/>
    </row>
    <row r="21" spans="1:14" ht="11.25">
      <c r="A21" s="33" t="s">
        <v>6</v>
      </c>
      <c r="B21" s="62">
        <f aca="true" t="shared" si="6" ref="B21:M21">IF(ISERR(B9-B19),"",(B9-B19))</f>
      </c>
      <c r="C21" s="62">
        <f t="shared" si="6"/>
      </c>
      <c r="D21" s="62">
        <f t="shared" si="6"/>
      </c>
      <c r="E21" s="62">
        <f t="shared" si="6"/>
      </c>
      <c r="F21" s="62">
        <f t="shared" si="6"/>
      </c>
      <c r="G21" s="62">
        <f t="shared" si="6"/>
      </c>
      <c r="H21" s="62">
        <f t="shared" si="6"/>
      </c>
      <c r="I21" s="62">
        <f t="shared" si="6"/>
      </c>
      <c r="J21" s="62">
        <f t="shared" si="6"/>
      </c>
      <c r="K21" s="62">
        <f t="shared" si="6"/>
      </c>
      <c r="L21" s="62">
        <f t="shared" si="6"/>
      </c>
      <c r="M21" s="62">
        <f t="shared" si="6"/>
      </c>
      <c r="N21" s="27"/>
    </row>
    <row r="22" spans="1:14" ht="12" thickBot="1">
      <c r="A22" s="34" t="s">
        <v>7</v>
      </c>
      <c r="B22" s="63">
        <f aca="true" t="shared" si="7" ref="B22:M22">IF(ISERR(B4+B21),"",B4+B21)</f>
      </c>
      <c r="C22" s="63">
        <f t="shared" si="7"/>
      </c>
      <c r="D22" s="63">
        <f t="shared" si="7"/>
      </c>
      <c r="E22" s="63">
        <f t="shared" si="7"/>
      </c>
      <c r="F22" s="63">
        <f t="shared" si="7"/>
      </c>
      <c r="G22" s="63">
        <f t="shared" si="7"/>
      </c>
      <c r="H22" s="63">
        <f t="shared" si="7"/>
      </c>
      <c r="I22" s="63">
        <f t="shared" si="7"/>
      </c>
      <c r="J22" s="63">
        <f t="shared" si="7"/>
      </c>
      <c r="K22" s="63">
        <f t="shared" si="7"/>
      </c>
      <c r="L22" s="63">
        <f t="shared" si="7"/>
      </c>
      <c r="M22" s="63">
        <f t="shared" si="7"/>
      </c>
      <c r="N22" s="27"/>
    </row>
    <row r="23" spans="1:7" ht="6.75" customHeight="1">
      <c r="A23" s="22"/>
      <c r="B23" s="22"/>
      <c r="C23" s="22"/>
      <c r="D23" s="22"/>
      <c r="E23" s="22"/>
      <c r="F23" s="22"/>
      <c r="G23" s="22"/>
    </row>
    <row r="24" spans="1:7" s="21" customFormat="1" ht="11.25">
      <c r="A24" s="23"/>
      <c r="B24" s="22"/>
      <c r="C24" s="22"/>
      <c r="D24" s="22"/>
      <c r="E24" s="22"/>
      <c r="F24" s="22"/>
      <c r="G24" s="22"/>
    </row>
    <row r="25" spans="1:7" s="21" customFormat="1" ht="11.25">
      <c r="A25" s="23"/>
      <c r="B25" s="22"/>
      <c r="C25" s="22"/>
      <c r="D25" s="22"/>
      <c r="E25" s="22"/>
      <c r="F25" s="22"/>
      <c r="G25" s="22"/>
    </row>
    <row r="26" spans="2:7" s="22" customFormat="1" ht="11.25">
      <c r="B26" s="24"/>
      <c r="C26" s="24"/>
      <c r="D26" s="24"/>
      <c r="E26" s="24"/>
      <c r="F26" s="24"/>
      <c r="G26" s="24"/>
    </row>
    <row r="27" spans="2:7" s="22" customFormat="1" ht="11.25">
      <c r="B27" s="25"/>
      <c r="C27" s="25"/>
      <c r="D27" s="25"/>
      <c r="E27" s="25"/>
      <c r="F27" s="25"/>
      <c r="G27" s="25"/>
    </row>
  </sheetData>
  <sheetProtection insertColumns="0" insertRows="0" selectLockedCells="1"/>
  <dataValidations count="1">
    <dataValidation allowBlank="1" showInputMessage="1" showErrorMessage="1" sqref="E7 F21:M22 C4:C7 B15:M15 C9:E10 C11:M13 B4:B14 C14:J14 B16:B22 C16:J18 C20:E22 C19:M19"/>
  </dataValidations>
  <printOptions/>
  <pageMargins left="0.7480314960629921" right="0.7480314960629921" top="0.984251968503937" bottom="0.984251968503937" header="0.5118110236220472" footer="0.5118110236220472"/>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5"/>
  <dimension ref="A1:D55"/>
  <sheetViews>
    <sheetView zoomScalePageLayoutView="0" workbookViewId="0" topLeftCell="A1">
      <selection activeCell="A37" sqref="A37"/>
    </sheetView>
  </sheetViews>
  <sheetFormatPr defaultColWidth="9.140625" defaultRowHeight="12.75"/>
  <cols>
    <col min="1" max="1" width="5.00390625" style="75" customWidth="1"/>
    <col min="2" max="2" width="13.57421875" style="75" customWidth="1"/>
    <col min="3" max="3" width="17.421875" style="75" customWidth="1"/>
    <col min="4" max="4" width="26.00390625" style="94" customWidth="1"/>
    <col min="5" max="16384" width="9.140625" style="75" customWidth="1"/>
  </cols>
  <sheetData>
    <row r="1" spans="1:4" ht="15.75">
      <c r="A1" s="73" t="s">
        <v>110</v>
      </c>
      <c r="B1" s="73"/>
      <c r="C1" s="73"/>
      <c r="D1" s="74"/>
    </row>
    <row r="2" spans="1:4" ht="16.5" customHeight="1">
      <c r="A2" s="76" t="s">
        <v>111</v>
      </c>
      <c r="B2" s="77">
        <f>'Profit and loss forecast'!M3</f>
        <v>40148</v>
      </c>
      <c r="C2" s="76"/>
      <c r="D2" s="78"/>
    </row>
    <row r="3" spans="1:4" ht="24" customHeight="1">
      <c r="A3" s="79" t="s">
        <v>49</v>
      </c>
      <c r="B3" s="80"/>
      <c r="C3" s="80"/>
      <c r="D3" s="78"/>
    </row>
    <row r="4" spans="1:4" ht="11.25">
      <c r="A4" s="81" t="s">
        <v>99</v>
      </c>
      <c r="B4" s="81"/>
      <c r="C4" s="81"/>
      <c r="D4" s="82">
        <f>SUM(D5:D16)</f>
        <v>0</v>
      </c>
    </row>
    <row r="5" spans="1:4" ht="11.25">
      <c r="A5" s="83" t="s">
        <v>88</v>
      </c>
      <c r="B5" s="83"/>
      <c r="C5" s="83"/>
      <c r="D5" s="65"/>
    </row>
    <row r="6" spans="1:4" ht="11.25">
      <c r="A6" s="83" t="s">
        <v>129</v>
      </c>
      <c r="B6" s="83"/>
      <c r="C6" s="83"/>
      <c r="D6" s="65"/>
    </row>
    <row r="7" spans="1:4" ht="11.25">
      <c r="A7" s="83" t="s">
        <v>89</v>
      </c>
      <c r="B7" s="83"/>
      <c r="C7" s="83"/>
      <c r="D7" s="65"/>
    </row>
    <row r="8" spans="1:4" ht="11.25">
      <c r="A8" s="83" t="s">
        <v>90</v>
      </c>
      <c r="B8" s="83"/>
      <c r="C8" s="83"/>
      <c r="D8" s="65"/>
    </row>
    <row r="9" spans="1:4" ht="11.25">
      <c r="A9" s="83" t="s">
        <v>130</v>
      </c>
      <c r="B9" s="83"/>
      <c r="C9" s="83"/>
      <c r="D9" s="65"/>
    </row>
    <row r="10" spans="1:4" ht="11.25">
      <c r="A10" s="83" t="s">
        <v>91</v>
      </c>
      <c r="B10" s="83"/>
      <c r="C10" s="83"/>
      <c r="D10" s="65"/>
    </row>
    <row r="11" spans="1:4" ht="11.25">
      <c r="A11" s="87" t="s">
        <v>92</v>
      </c>
      <c r="B11" s="87"/>
      <c r="C11" s="87"/>
      <c r="D11" s="65"/>
    </row>
    <row r="12" spans="1:4" ht="11.25">
      <c r="A12" s="123"/>
      <c r="B12" s="123"/>
      <c r="C12" s="124"/>
      <c r="D12" s="65"/>
    </row>
    <row r="13" spans="1:4" ht="11.25">
      <c r="A13" s="123"/>
      <c r="B13" s="123"/>
      <c r="C13" s="124"/>
      <c r="D13" s="65"/>
    </row>
    <row r="14" spans="1:4" ht="11.25">
      <c r="A14" s="123"/>
      <c r="B14" s="123"/>
      <c r="C14" s="124"/>
      <c r="D14" s="65"/>
    </row>
    <row r="15" spans="1:4" ht="11.25">
      <c r="A15" s="123"/>
      <c r="B15" s="123"/>
      <c r="C15" s="124"/>
      <c r="D15" s="65"/>
    </row>
    <row r="16" spans="1:4" ht="11.25">
      <c r="A16" s="123"/>
      <c r="B16" s="123"/>
      <c r="C16" s="124"/>
      <c r="D16" s="65"/>
    </row>
    <row r="17" spans="1:4" ht="11.25">
      <c r="A17" s="122" t="s">
        <v>131</v>
      </c>
      <c r="B17" s="122"/>
      <c r="C17" s="122"/>
      <c r="D17" s="84">
        <f>SUM(D18:D28)</f>
        <v>0</v>
      </c>
    </row>
    <row r="18" spans="1:4" ht="11.25">
      <c r="A18" s="83" t="s">
        <v>93</v>
      </c>
      <c r="B18" s="83"/>
      <c r="C18" s="83"/>
      <c r="D18" s="65"/>
    </row>
    <row r="19" spans="1:4" ht="11.25">
      <c r="A19" s="83" t="s">
        <v>94</v>
      </c>
      <c r="B19" s="83"/>
      <c r="C19" s="83"/>
      <c r="D19" s="65"/>
    </row>
    <row r="20" spans="1:4" ht="11.25">
      <c r="A20" s="83" t="s">
        <v>95</v>
      </c>
      <c r="B20" s="83"/>
      <c r="C20" s="83"/>
      <c r="D20" s="65"/>
    </row>
    <row r="21" spans="1:4" ht="11.25">
      <c r="A21" s="83" t="s">
        <v>96</v>
      </c>
      <c r="B21" s="83"/>
      <c r="C21" s="83"/>
      <c r="D21" s="65"/>
    </row>
    <row r="22" spans="1:4" ht="11.25">
      <c r="A22" s="83" t="s">
        <v>97</v>
      </c>
      <c r="B22" s="83"/>
      <c r="C22" s="83"/>
      <c r="D22" s="65"/>
    </row>
    <row r="23" spans="1:4" ht="11.25">
      <c r="A23" s="83" t="s">
        <v>98</v>
      </c>
      <c r="B23" s="83"/>
      <c r="C23" s="83"/>
      <c r="D23" s="65"/>
    </row>
    <row r="24" spans="1:4" ht="11.25">
      <c r="A24" s="123"/>
      <c r="B24" s="123"/>
      <c r="C24" s="124"/>
      <c r="D24" s="65"/>
    </row>
    <row r="25" spans="1:4" ht="11.25">
      <c r="A25" s="123"/>
      <c r="B25" s="123"/>
      <c r="C25" s="124"/>
      <c r="D25" s="65"/>
    </row>
    <row r="26" spans="1:4" ht="11.25">
      <c r="A26" s="123"/>
      <c r="B26" s="123"/>
      <c r="C26" s="124"/>
      <c r="D26" s="65"/>
    </row>
    <row r="27" spans="1:4" ht="11.25">
      <c r="A27" s="123"/>
      <c r="B27" s="123"/>
      <c r="C27" s="124"/>
      <c r="D27" s="65"/>
    </row>
    <row r="28" spans="1:4" ht="11.25">
      <c r="A28" s="123"/>
      <c r="B28" s="123"/>
      <c r="C28" s="124"/>
      <c r="D28" s="65"/>
    </row>
    <row r="29" spans="1:4" ht="11.25">
      <c r="A29" s="85" t="s">
        <v>105</v>
      </c>
      <c r="B29" s="85"/>
      <c r="C29" s="85"/>
      <c r="D29" s="82">
        <f>D4+D17</f>
        <v>0</v>
      </c>
    </row>
    <row r="30" spans="1:4" ht="24" customHeight="1">
      <c r="A30" s="86" t="s">
        <v>100</v>
      </c>
      <c r="B30" s="86"/>
      <c r="C30" s="86"/>
      <c r="D30" s="84"/>
    </row>
    <row r="31" spans="1:4" ht="11.25">
      <c r="A31" s="81" t="s">
        <v>104</v>
      </c>
      <c r="B31" s="81"/>
      <c r="C31" s="81"/>
      <c r="D31" s="84">
        <f>SUM(D32:D42)</f>
        <v>0</v>
      </c>
    </row>
    <row r="32" spans="1:4" ht="11.25">
      <c r="A32" s="83" t="s">
        <v>132</v>
      </c>
      <c r="B32" s="83"/>
      <c r="C32" s="83"/>
      <c r="D32" s="65"/>
    </row>
    <row r="33" spans="1:4" ht="11.25">
      <c r="A33" s="83" t="s">
        <v>133</v>
      </c>
      <c r="B33" s="83"/>
      <c r="C33" s="83"/>
      <c r="D33" s="65"/>
    </row>
    <row r="34" spans="1:4" ht="11.25">
      <c r="A34" s="83" t="s">
        <v>134</v>
      </c>
      <c r="B34" s="83"/>
      <c r="C34" s="83"/>
      <c r="D34" s="65"/>
    </row>
    <row r="35" spans="1:4" ht="11.25">
      <c r="A35" s="83" t="s">
        <v>135</v>
      </c>
      <c r="B35" s="83"/>
      <c r="C35" s="83"/>
      <c r="D35" s="65"/>
    </row>
    <row r="36" spans="1:4" ht="11.25">
      <c r="A36" s="83" t="s">
        <v>136</v>
      </c>
      <c r="B36" s="83"/>
      <c r="C36" s="83"/>
      <c r="D36" s="65"/>
    </row>
    <row r="37" spans="1:4" ht="11.25">
      <c r="A37" s="83" t="s">
        <v>101</v>
      </c>
      <c r="B37" s="87"/>
      <c r="C37" s="87"/>
      <c r="D37" s="65"/>
    </row>
    <row r="38" spans="1:4" ht="11.25">
      <c r="A38" s="123"/>
      <c r="B38" s="123"/>
      <c r="C38" s="124"/>
      <c r="D38" s="65"/>
    </row>
    <row r="39" spans="1:4" ht="11.25">
      <c r="A39" s="123"/>
      <c r="B39" s="123"/>
      <c r="C39" s="124"/>
      <c r="D39" s="65"/>
    </row>
    <row r="40" spans="1:4" ht="11.25">
      <c r="A40" s="123"/>
      <c r="B40" s="123"/>
      <c r="C40" s="124"/>
      <c r="D40" s="65"/>
    </row>
    <row r="41" spans="1:4" ht="11.25">
      <c r="A41" s="123"/>
      <c r="B41" s="123"/>
      <c r="C41" s="124"/>
      <c r="D41" s="65"/>
    </row>
    <row r="42" spans="1:4" ht="11.25">
      <c r="A42" s="123"/>
      <c r="B42" s="123"/>
      <c r="C42" s="124"/>
      <c r="D42" s="65"/>
    </row>
    <row r="43" spans="1:4" ht="11.25">
      <c r="A43" s="88" t="s">
        <v>102</v>
      </c>
      <c r="B43" s="88"/>
      <c r="C43" s="88"/>
      <c r="D43" s="89">
        <f>SUM(D44:D49)</f>
        <v>0</v>
      </c>
    </row>
    <row r="44" spans="1:4" ht="11.25">
      <c r="A44" s="87" t="s">
        <v>45</v>
      </c>
      <c r="B44" s="90"/>
      <c r="C44" s="90"/>
      <c r="D44" s="65"/>
    </row>
    <row r="45" spans="1:4" ht="11.25">
      <c r="A45" s="123"/>
      <c r="B45" s="123"/>
      <c r="C45" s="124"/>
      <c r="D45" s="65"/>
    </row>
    <row r="46" spans="1:4" ht="11.25">
      <c r="A46" s="123"/>
      <c r="B46" s="123"/>
      <c r="C46" s="124"/>
      <c r="D46" s="65"/>
    </row>
    <row r="47" spans="1:4" ht="11.25">
      <c r="A47" s="123"/>
      <c r="B47" s="123"/>
      <c r="C47" s="124"/>
      <c r="D47" s="65"/>
    </row>
    <row r="48" spans="1:4" ht="11.25">
      <c r="A48" s="123"/>
      <c r="B48" s="123"/>
      <c r="C48" s="124"/>
      <c r="D48" s="65"/>
    </row>
    <row r="49" spans="1:4" ht="11.25">
      <c r="A49" s="123"/>
      <c r="B49" s="123"/>
      <c r="C49" s="124"/>
      <c r="D49" s="65"/>
    </row>
    <row r="50" spans="1:4" ht="11.25">
      <c r="A50" s="91" t="s">
        <v>103</v>
      </c>
      <c r="B50" s="91"/>
      <c r="C50" s="91"/>
      <c r="D50" s="92">
        <f>D31+D43</f>
        <v>0</v>
      </c>
    </row>
    <row r="51" spans="1:4" ht="11.25">
      <c r="A51" s="91" t="s">
        <v>112</v>
      </c>
      <c r="B51" s="91"/>
      <c r="C51" s="91"/>
      <c r="D51" s="92">
        <f>D29-D50</f>
        <v>0</v>
      </c>
    </row>
    <row r="52" spans="1:4" ht="24" customHeight="1">
      <c r="A52" s="86" t="s">
        <v>107</v>
      </c>
      <c r="B52" s="86"/>
      <c r="C52" s="86"/>
      <c r="D52" s="93" t="str">
        <f>IF(D51=D55," ","Does not balance by "&amp;DOLLAR(D55-D51,0))</f>
        <v> </v>
      </c>
    </row>
    <row r="53" spans="1:4" ht="11.25">
      <c r="A53" s="81" t="s">
        <v>108</v>
      </c>
      <c r="B53" s="81"/>
      <c r="C53" s="81"/>
      <c r="D53" s="72"/>
    </row>
    <row r="54" spans="1:4" ht="11.25">
      <c r="A54" s="81" t="s">
        <v>109</v>
      </c>
      <c r="B54" s="81"/>
      <c r="C54" s="81"/>
      <c r="D54" s="89">
        <f>'Profit and loss forecast'!N40</f>
        <v>0</v>
      </c>
    </row>
    <row r="55" spans="1:4" ht="11.25">
      <c r="A55" s="91" t="s">
        <v>113</v>
      </c>
      <c r="B55" s="91"/>
      <c r="C55" s="91"/>
      <c r="D55" s="89">
        <f>SUM(D53:D54)</f>
        <v>0</v>
      </c>
    </row>
  </sheetData>
  <sheetProtection/>
  <printOptions/>
  <pageMargins left="0.7" right="0.7" top="0.75" bottom="0.75" header="0.3" footer="0.3"/>
  <pageSetup horizontalDpi="600" verticalDpi="600" orientation="portrait" paperSize="9" r:id="rId1"/>
  <ignoredErrors>
    <ignoredError sqref="D54:D55 D29" unlockedFormula="1"/>
  </ignoredErrors>
</worksheet>
</file>

<file path=xl/worksheets/sheet6.xml><?xml version="1.0" encoding="utf-8"?>
<worksheet xmlns="http://schemas.openxmlformats.org/spreadsheetml/2006/main" xmlns:r="http://schemas.openxmlformats.org/officeDocument/2006/relationships">
  <sheetPr codeName="Sheet6"/>
  <dimension ref="A1:B8"/>
  <sheetViews>
    <sheetView tabSelected="1" zoomScalePageLayoutView="0" workbookViewId="0" topLeftCell="A1">
      <selection activeCell="B3" sqref="B3"/>
    </sheetView>
  </sheetViews>
  <sheetFormatPr defaultColWidth="9.140625" defaultRowHeight="12.75"/>
  <cols>
    <col min="1" max="1" width="32.8515625" style="75" customWidth="1"/>
    <col min="2" max="2" width="20.7109375" style="94" customWidth="1"/>
    <col min="3" max="16384" width="9.140625" style="75" customWidth="1"/>
  </cols>
  <sheetData>
    <row r="1" spans="1:2" ht="15.75">
      <c r="A1" s="73" t="s">
        <v>52</v>
      </c>
      <c r="B1" s="74"/>
    </row>
    <row r="2" spans="1:2" ht="16.5" customHeight="1">
      <c r="A2" s="78"/>
      <c r="B2" s="96"/>
    </row>
    <row r="3" spans="1:2" ht="11.25">
      <c r="A3" s="97" t="s">
        <v>114</v>
      </c>
      <c r="B3" s="95"/>
    </row>
    <row r="4" spans="1:2" ht="11.25">
      <c r="A4" s="98" t="s">
        <v>116</v>
      </c>
      <c r="B4" s="101"/>
    </row>
    <row r="5" spans="1:2" ht="11.25">
      <c r="A5" s="81" t="s">
        <v>56</v>
      </c>
      <c r="B5" s="100" t="str">
        <f>IF(ISERROR((B3-B4)/B3)," ",(B3-B4)/B3)</f>
        <v> </v>
      </c>
    </row>
    <row r="6" spans="1:2" ht="11.25">
      <c r="A6" s="81" t="s">
        <v>53</v>
      </c>
      <c r="B6" s="92">
        <f>'Profit and loss forecast'!N38</f>
        <v>0</v>
      </c>
    </row>
    <row r="7" spans="1:2" ht="11.25">
      <c r="A7" s="81" t="s">
        <v>117</v>
      </c>
      <c r="B7" s="92" t="str">
        <f>IF(ISERROR(B6/B5)," ",B6/B5)</f>
        <v> </v>
      </c>
    </row>
    <row r="8" spans="1:2" ht="11.25">
      <c r="A8" s="81" t="s">
        <v>115</v>
      </c>
      <c r="B8" s="99" t="str">
        <f>IF(ISERROR(B7/B3)," ",B7/B3)</f>
        <v> </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Bank of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Plan Template</dc:title>
  <dc:subject/>
  <dc:creator> the white agency</dc:creator>
  <cp:keywords/>
  <dc:description/>
  <cp:lastModifiedBy>MD SHAJEDUL ISLAM</cp:lastModifiedBy>
  <cp:lastPrinted>2007-07-24T01:35:15Z</cp:lastPrinted>
  <dcterms:created xsi:type="dcterms:W3CDTF">2007-07-23T04:50:59Z</dcterms:created>
  <dcterms:modified xsi:type="dcterms:W3CDTF">2018-03-09T15:30:58Z</dcterms:modified>
  <cp:category/>
  <cp:version/>
  <cp:contentType/>
  <cp:contentStatus/>
</cp:coreProperties>
</file>