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05" windowHeight="3810" activeTab="3"/>
  </bookViews>
  <sheets>
    <sheet name="Raw Data" sheetId="1" r:id="rId1"/>
    <sheet name="Summary Data" sheetId="2" r:id="rId2"/>
    <sheet name="Summary of 'How' Instructions" sheetId="3" r:id="rId3"/>
    <sheet name="Summary data information" sheetId="4" r:id="rId4"/>
    <sheet name="Presentable graph info" sheetId="5" r:id="rId5"/>
  </sheets>
  <definedNames/>
  <calcPr fullCalcOnLoad="1"/>
</workbook>
</file>

<file path=xl/sharedStrings.xml><?xml version="1.0" encoding="utf-8"?>
<sst xmlns="http://schemas.openxmlformats.org/spreadsheetml/2006/main" count="176" uniqueCount="134">
  <si>
    <t>time</t>
  </si>
  <si>
    <t>fructose</t>
  </si>
  <si>
    <t>glucose</t>
  </si>
  <si>
    <t>lactose</t>
  </si>
  <si>
    <t>no sugar</t>
  </si>
  <si>
    <t>Type of sugar</t>
  </si>
  <si>
    <t>Grams of yeast</t>
  </si>
  <si>
    <t>quantities of yeast.</t>
  </si>
  <si>
    <t>average rate</t>
  </si>
  <si>
    <t xml:space="preserve"> different types of sugars.</t>
  </si>
  <si>
    <t>Sample Data for Graphing Exercise</t>
  </si>
  <si>
    <t>Graph both data sets and add trendline through linear region</t>
  </si>
  <si>
    <t>Present this data as a Bar Graph.</t>
  </si>
  <si>
    <t xml:space="preserve">1. Graph as a XY Scatter Chart, add titles for chart and axes, remove gridlines. </t>
  </si>
  <si>
    <t xml:space="preserve">NOTE: Right-mouse clicking over the chart also allows editing of </t>
  </si>
  <si>
    <t>of Chart Type, Source Data and Chart Options properties</t>
  </si>
  <si>
    <t>2. Right-mouse click on chart features to change their properties.</t>
  </si>
  <si>
    <t>The tricky part of this process is the need to draw trendlines</t>
  </si>
  <si>
    <t>we must first add the data for the linear regions as two new</t>
  </si>
  <si>
    <t>data series, and add trendlines for these series.</t>
  </si>
  <si>
    <t>Add data series for the linear parts of the graphs.</t>
  </si>
  <si>
    <t>through only the linear region of each data set.  To do this,</t>
  </si>
  <si>
    <t>Your graph should appear like the one to the right</t>
  </si>
  <si>
    <t>Remove the 'Series 3' and 'Series 4' legend labels.</t>
  </si>
  <si>
    <t>4. Adding the trendlines.</t>
  </si>
  <si>
    <t>3. Adding trendlines and equations showing the rates.</t>
  </si>
  <si>
    <t>The equations describe the line in standard format:</t>
  </si>
  <si>
    <t>where 'm' is the slope of the line and 'b' is the y-intercept</t>
  </si>
  <si>
    <t>Y = mX + b</t>
  </si>
  <si>
    <t xml:space="preserve"> 'm', the slope is rate of the reaction, and has units of </t>
  </si>
  <si>
    <r>
      <t xml:space="preserve"> 'ml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 minute'</t>
    </r>
  </si>
  <si>
    <t>You should record the rates for each data set in a table</t>
  </si>
  <si>
    <t>from which you can calculate the average for all replicates.</t>
  </si>
  <si>
    <t>Your chart should appear like the one to the right:</t>
  </si>
  <si>
    <t>The rates obtained for the trendlines should be presented in a summary table that includes averages.</t>
  </si>
  <si>
    <t>The average rates should be graphed vs each condition of the variable in a separate chart, as described on the next worksheet</t>
  </si>
  <si>
    <t>Table 1. Raw Data for Replicate # 1.</t>
  </si>
  <si>
    <t>rate (replic 1)</t>
  </si>
  <si>
    <t>rate (replic 2)</t>
  </si>
  <si>
    <t>rate (replic 3)</t>
  </si>
  <si>
    <t>Some key steps to setting up the graph are:</t>
  </si>
  <si>
    <t>This type of data is properly summarized in a Bar Graph.  Many of the steps to prepare this type of graph</t>
  </si>
  <si>
    <t>and change the plot area color as previously described.</t>
  </si>
  <si>
    <t>Using the skills you have already learned, present this data as a scatter graph</t>
  </si>
  <si>
    <t xml:space="preserve">1. Select the data you wish to graph, in this case by dragging the cursor over the time and data columns, including the headings." </t>
  </si>
  <si>
    <t>2. Click the 'Chart Wizard' icon in the tool bar.</t>
  </si>
  <si>
    <t xml:space="preserve">3. Select chart type; for this example 'XY Scatter Chart' (with lines and markers). </t>
  </si>
  <si>
    <t>4. Click the 'NEXT' button twice to show the 'Chart Options' window.</t>
  </si>
  <si>
    <t xml:space="preserve"> 2. Click 'None' for 'Area' color option, then 'OK'</t>
  </si>
  <si>
    <t xml:space="preserve">1. Right-mouse click on the data line to be modified, and the click on 'Format Data Series'. </t>
  </si>
  <si>
    <t>2. To subscript, select the text to alter, and then right-mouse click to bring up the 'Format title' option.</t>
  </si>
  <si>
    <t xml:space="preserve">You will need to add two new data series representing the linear regions of the fructose and glucose data </t>
  </si>
  <si>
    <t xml:space="preserve">     c. Now repeat the process for the 'Y-values': click on the red arrow, select the data measurements </t>
  </si>
  <si>
    <t xml:space="preserve">     d. Now repeat steps a - c for the glucose data set (the linear region being from 10 - 32 minutes.) </t>
  </si>
  <si>
    <t xml:space="preserve">     e. Click 'OK'; You should now see two new lines superimposed over the original ones.</t>
  </si>
  <si>
    <t>Click on the legend box, and then on the 'Series 3' label. Click the 'delete' key on the keyboard.</t>
  </si>
  <si>
    <t>Next click on the 'Series 4' label and delete it.</t>
  </si>
  <si>
    <t>2. Select the 'Add trendline' option.</t>
  </si>
  <si>
    <t xml:space="preserve">3. In the add trendline window, click on 'Series 3', then click on the 'Options' tab. </t>
  </si>
  <si>
    <t>4. Click the 'Display equation on chart' checkbox, and then 'OK'</t>
  </si>
  <si>
    <t>5. Click on the equation and drag it to a position associated with the appropriate data series.</t>
  </si>
  <si>
    <t>1. Select the graph (the entire chart area)to be copied into the word processor document.</t>
  </si>
  <si>
    <t>2. Select 'Edit' on the Excel menu bar, and the click 'Copy'</t>
  </si>
  <si>
    <t>1. To modify the text of the chart or axes titles, merely left-mouse click over them and modify the text.</t>
  </si>
  <si>
    <t xml:space="preserve"> 1. Right-mouse click within the grey background of the chart area; then then click on 'Format Plot Area'</t>
  </si>
  <si>
    <t>Summary of the instructions provided with the "How" buttons on the 'raw data' page</t>
  </si>
  <si>
    <t>5. Include your completed figure(s) in your lab report.</t>
  </si>
  <si>
    <t xml:space="preserve">     b. Click on the red arrow to the right of the 'X-value' window, and then move back to the original data table </t>
  </si>
  <si>
    <t xml:space="preserve">     a. Click the 'Series' tab, and then click on the 'Add' button. Let's add the linear part of the fructose data first:</t>
  </si>
  <si>
    <t>1. Select the chart (not just the plot area), and then click 'Chart' on the menu bar at the top of the Excel window.</t>
  </si>
  <si>
    <t>Presenting Data in Summary Tables and Charts</t>
  </si>
  <si>
    <t>are the same as those you used to graph the raw data.  Thus, you should create titles, remove gridlines,</t>
  </si>
  <si>
    <t xml:space="preserve">     NOTE: Clicking outside of the plot area will cause the 'Format Chart Area' option to appear </t>
  </si>
  <si>
    <t xml:space="preserve">     The 'Chart Options' window allows changes to many chart properties; we'll change just two now:</t>
  </si>
  <si>
    <t xml:space="preserve">     Click 'Next' and then 'Finish' to display completed Chart.</t>
  </si>
  <si>
    <t xml:space="preserve">         and select the time values corresponding to the linear part of the fructose data set (20 - 36 minutes).</t>
  </si>
  <si>
    <t xml:space="preserve">         obtained for the 20 - 36 minute times, click the red arrow again to enter the data. </t>
  </si>
  <si>
    <t>Add a trendline to the linear fructose series.</t>
  </si>
  <si>
    <t>Make markers and lines black.</t>
  </si>
  <si>
    <t>Make the background white.</t>
  </si>
  <si>
    <r>
      <t>Modify the titles, e.g., subscript the '2' in CO</t>
    </r>
    <r>
      <rPr>
        <b/>
        <vertAlign val="subscript"/>
        <sz val="10"/>
        <color indexed="48"/>
        <rFont val="Arial"/>
        <family val="2"/>
      </rPr>
      <t>2.</t>
    </r>
  </si>
  <si>
    <t>Note: Numbering of Tables and Charts should correspond with their order of presentation in the lab report</t>
  </si>
  <si>
    <r>
      <t>Modify the titles, e.g., subscript the '2' in CO</t>
    </r>
    <r>
      <rPr>
        <b/>
        <vertAlign val="subscript"/>
        <sz val="10"/>
        <color indexed="48"/>
        <rFont val="Arial"/>
        <family val="2"/>
      </rPr>
      <t>2</t>
    </r>
    <r>
      <rPr>
        <b/>
        <sz val="10"/>
        <color indexed="48"/>
        <rFont val="Arial"/>
        <family val="2"/>
      </rPr>
      <t>.</t>
    </r>
  </si>
  <si>
    <t xml:space="preserve">         Again click the red arrow in the small command window near the top of the window to enter these values </t>
  </si>
  <si>
    <t>Right-click over the chart area in order to edit the 'Source Data'; click on this option, and then the 'series' tab.</t>
  </si>
  <si>
    <t>3. Open the word processor document, and click 'paste special' in the edit menu</t>
  </si>
  <si>
    <t>4. Select 'picture', then 'OK.'</t>
  </si>
  <si>
    <r>
      <t>Table 2. Yeast respiration rates (ml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 min) in presence of</t>
    </r>
  </si>
  <si>
    <t>1. Highlight the column label headings, and then hold the 'control' key down while highlighting the row of average values.</t>
  </si>
  <si>
    <t>3. In the 'Chart Options" window, under 'data labels', click "Show value'.</t>
  </si>
  <si>
    <t>2. Click the 'Chart wizard' icon, and select the 'columns' type bar graph.  Click next twice.</t>
  </si>
  <si>
    <r>
      <t>Table 3. Respiration rates (ml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min) in mixtures containing different </t>
    </r>
  </si>
  <si>
    <t>4. Click 'Titles' tab and add a title for the chart and add labels for X and Y axes.</t>
  </si>
  <si>
    <t xml:space="preserve">          Gridelines Tab: Unclick all boxes to hide gridlines. </t>
  </si>
  <si>
    <t xml:space="preserve">          Titles Tab: Add a title for the Chart and add labels for the X and Y axes.</t>
  </si>
  <si>
    <t xml:space="preserve">    NOTE: Left-mouse click twice (click, pause, click) on the Y-axis title to edit it.</t>
  </si>
  <si>
    <t>(Do not double click rapidly)</t>
  </si>
  <si>
    <t>3. Click on 'Format Axis Title', then on the 'Font' Tab.  Next, then click the 'subscript' checkbox and then 'ok'.</t>
  </si>
  <si>
    <t>Make markers and lines of the curve black.</t>
  </si>
  <si>
    <t>2. In the 'Patterns' Tab window, select black as the color for the line and for the marker 'foreground' and 'background'.</t>
  </si>
  <si>
    <t>Therefore, select each linear portion of the data in the table and add onto the graph.</t>
  </si>
  <si>
    <t xml:space="preserve">        You want the trendline of the linear portion of the line ONLY, not of the entire line.  </t>
  </si>
  <si>
    <t>7. Repeat the above steps for the 'Series 4' data set.</t>
  </si>
  <si>
    <t>6.  Next, click on the equation (you should see a box around the equation) and then change the font size of the equation</t>
  </si>
  <si>
    <t>K:\Classes\Bio105\Graphing Lab  (enable macros if asked)</t>
  </si>
  <si>
    <r>
      <t>Table 2. Yeast respiration rates (ml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 min) in presence of</t>
    </r>
  </si>
  <si>
    <r>
      <t>Table 3. Respiration rates (ml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/ min) in mixtures containing different </t>
    </r>
  </si>
  <si>
    <t>Making your graph presentable</t>
  </si>
  <si>
    <t>Most of the space should be occupied by the graph itself, not the labels.</t>
  </si>
  <si>
    <t xml:space="preserve">     - adjust the size of the whole chart area</t>
  </si>
  <si>
    <t>1. Left click on the whole chart area</t>
  </si>
  <si>
    <t xml:space="preserve">     - adjust the size of the graph within the whole chart area</t>
  </si>
  <si>
    <t>1. Left click in the graph</t>
  </si>
  <si>
    <t xml:space="preserve">Adjust the size, width and height of the graph for maximum clarity of all the curves. </t>
  </si>
  <si>
    <t>2. Click and drag the little black squares around the chart area</t>
  </si>
  <si>
    <t xml:space="preserve"> to get the desired size</t>
  </si>
  <si>
    <t>2. Click and drag the little black squares around the graph area</t>
  </si>
  <si>
    <t xml:space="preserve">         (try size 12 for the title, 10 for labels of axes and equations, 8 for axis marks and legend)</t>
  </si>
  <si>
    <t>- left click on item to be changed (ex. X-axis label)</t>
  </si>
  <si>
    <t>- use the font size box and the font style box on the toolbar</t>
  </si>
  <si>
    <t>OR</t>
  </si>
  <si>
    <t>- right click on item to be changed and click through the window and tabs to make</t>
  </si>
  <si>
    <t xml:space="preserve"> the changes</t>
  </si>
  <si>
    <t>Move the trendline equations around for maximum clarity</t>
  </si>
  <si>
    <t>- left click on the equation</t>
  </si>
  <si>
    <t>- click and drag</t>
  </si>
  <si>
    <t xml:space="preserve">The labels should not overpower the graph: change the font size of the title, each axis  </t>
  </si>
  <si>
    <t xml:space="preserve">label, the numerical axis marks, the legend and the trendline equation. </t>
  </si>
  <si>
    <t>using the font size box on the toolbar.</t>
  </si>
  <si>
    <t>4. Adding the trendlines and equations showing the rates.</t>
  </si>
  <si>
    <t>3. Adding linear portion of the data to the graph.</t>
  </si>
  <si>
    <t>NOTE:  On some computers, you may not have the option of 'paste special'.  If this is the case, click 'paste' instead.</t>
  </si>
  <si>
    <t>First lab data</t>
  </si>
  <si>
    <t xml:space="preserve">          Enter your data here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</si>
</sst>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0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sz val="10"/>
      <color indexed="4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4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vertAlign val="subscript"/>
      <sz val="9.75"/>
      <color indexed="8"/>
      <name val="Arial"/>
      <family val="0"/>
    </font>
    <font>
      <b/>
      <sz val="11"/>
      <color indexed="8"/>
      <name val="Arial"/>
      <family val="0"/>
    </font>
    <font>
      <b/>
      <vertAlign val="subscript"/>
      <sz val="11"/>
      <color indexed="8"/>
      <name val="Arial"/>
      <family val="0"/>
    </font>
    <font>
      <sz val="8.95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vertAlign val="subscript"/>
      <sz val="11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166" fontId="0" fillId="33" borderId="0" xfId="0" applyNumberFormat="1" applyFill="1" applyBorder="1" applyAlignment="1">
      <alignment horizontal="center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4" fillId="33" borderId="14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66" fontId="19" fillId="33" borderId="0" xfId="0" applyNumberFormat="1" applyFont="1" applyFill="1" applyBorder="1" applyAlignment="1">
      <alignment horizontal="center"/>
    </xf>
    <xf numFmtId="166" fontId="19" fillId="33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CO</a:t>
            </a:r>
            <a:r>
              <a:rPr lang="en-US" cap="none" sz="11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released by yeast in the presence of glucose or fructose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705"/>
          <c:w val="0.7072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'Raw Data'!$C$6</c:f>
              <c:strCache>
                <c:ptCount val="1"/>
                <c:pt idx="0">
                  <c:v>fructose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Data'!$C$7:$C$25</c:f>
              <c:numCache/>
            </c:numRef>
          </c:yVal>
          <c:smooth val="1"/>
        </c:ser>
        <c:ser>
          <c:idx val="1"/>
          <c:order val="1"/>
          <c:tx>
            <c:strRef>
              <c:f>'Raw Data'!$D$6</c:f>
              <c:strCache>
                <c:ptCount val="1"/>
                <c:pt idx="0">
                  <c:v>glucose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Data'!$D$7:$D$25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'Raw Data'!$B$17:$B$25</c:f>
              <c:numCache/>
            </c:numRef>
          </c:xVal>
          <c:yVal>
            <c:numRef>
              <c:f>'Raw Data'!$C$17:$C$25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'Raw Data'!$B$12:$B$23</c:f>
              <c:numCache/>
            </c:numRef>
          </c:xVal>
          <c:yVal>
            <c:numRef>
              <c:f>'Raw Data'!$D$12:$D$23</c:f>
              <c:numCache/>
            </c:numRef>
          </c:yVal>
          <c:smooth val="1"/>
        </c:ser>
        <c:axId val="51209686"/>
        <c:axId val="58233991"/>
      </c:scatterChart>
      <c:val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991"/>
        <c:crosses val="autoZero"/>
        <c:crossBetween val="midCat"/>
        <c:dispUnits/>
      </c:val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released (ml)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85"/>
          <c:y val="0.448"/>
          <c:w val="0.182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CO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released by yeast in the presence of glucose or fructose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8225"/>
          <c:w val="0.70725"/>
          <c:h val="0.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'Raw Data'!$C$6</c:f>
              <c:strCache>
                <c:ptCount val="1"/>
                <c:pt idx="0">
                  <c:v>fructose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Data'!$C$7:$C$25</c:f>
              <c:numCache/>
            </c:numRef>
          </c:yVal>
          <c:smooth val="1"/>
        </c:ser>
        <c:ser>
          <c:idx val="1"/>
          <c:order val="1"/>
          <c:tx>
            <c:strRef>
              <c:f>'Raw Data'!$D$6</c:f>
              <c:strCache>
                <c:ptCount val="1"/>
                <c:pt idx="0">
                  <c:v>glucose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Data'!$D$7:$D$25</c:f>
              <c:numCache/>
            </c:numRef>
          </c:yVal>
          <c:smooth val="1"/>
        </c:ser>
        <c:axId val="54343872"/>
        <c:axId val="19332801"/>
      </c:scatterChart>
      <c:val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 val="autoZero"/>
        <c:crossBetween val="midCat"/>
        <c:dispUnits/>
      </c:val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released (ml)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3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5875"/>
          <c:w val="0.182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CO</a:t>
            </a:r>
            <a:r>
              <a:rPr lang="en-US" cap="none" sz="11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released by yeast in the presence of glucose or fructose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2005"/>
          <c:w val="0.644"/>
          <c:h val="0.6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'Raw Data'!$C$6</c:f>
              <c:strCache>
                <c:ptCount val="1"/>
                <c:pt idx="0">
                  <c:v>fructose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Data'!$C$7:$C$25</c:f>
              <c:numCache/>
            </c:numRef>
          </c:yVal>
          <c:smooth val="1"/>
        </c:ser>
        <c:ser>
          <c:idx val="1"/>
          <c:order val="1"/>
          <c:tx>
            <c:strRef>
              <c:f>'Raw Data'!$D$6</c:f>
              <c:strCache>
                <c:ptCount val="1"/>
                <c:pt idx="0">
                  <c:v>glucose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Data'!$B$7:$B$25</c:f>
              <c:numCache/>
            </c:numRef>
          </c:xVal>
          <c:yVal>
            <c:numRef>
              <c:f>'Raw Data'!$D$7:$D$25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'Raw Data'!$B$17:$B$25</c:f>
              <c:numCache/>
            </c:numRef>
          </c:xVal>
          <c:yVal>
            <c:numRef>
              <c:f>'Raw Data'!$C$17:$C$25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'Raw Data'!$B$12:$B$23</c:f>
              <c:numCache/>
            </c:numRef>
          </c:xVal>
          <c:yVal>
            <c:numRef>
              <c:f>'Raw Data'!$D$12:$D$23</c:f>
              <c:numCache/>
            </c:numRef>
          </c:yVal>
          <c:smooth val="1"/>
        </c:ser>
        <c:axId val="39777482"/>
        <c:axId val="22453019"/>
      </c:scatterChart>
      <c:val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autoZero"/>
        <c:crossBetween val="midCat"/>
        <c:dispUnits/>
      </c:val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released (ml)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9"/>
          <c:y val="0.428"/>
          <c:w val="0.18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. Effect of Sugar Type on Yeast Fermentation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92"/>
          <c:w val="0.718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Data'!$F$12:$I$12</c:f>
              <c:strCache/>
            </c:strRef>
          </c:cat>
          <c:val>
            <c:numRef>
              <c:f>'Summary Data'!$F$16:$I$16</c:f>
              <c:numCache/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sugar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fermentation rate (ml 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/min)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3. Effect of Amount of Yeast on Fermentation Rate.</a:t>
            </a:r>
          </a:p>
        </c:rich>
      </c:tx>
      <c:layout>
        <c:manualLayout>
          <c:xMode val="factor"/>
          <c:yMode val="factor"/>
          <c:x val="-0.005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21925"/>
          <c:w val="0.903"/>
          <c:h val="0.66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Data'!$E$46:$I$46</c:f>
              <c:numCache/>
            </c:numRef>
          </c:xVal>
          <c:yVal>
            <c:numRef>
              <c:f>'Summary Data'!$E$50:$I$50</c:f>
              <c:numCache/>
            </c:numRef>
          </c:yVal>
          <c:smooth val="1"/>
        </c:ser>
        <c:axId val="60796990"/>
        <c:axId val="10301999"/>
      </c:scatterChart>
      <c:val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Yeast in experiment (grams)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 val="autoZero"/>
        <c:crossBetween val="midCat"/>
        <c:dispUnits/>
      </c:val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fermentation rate (ml CO</a:t>
                </a:r>
                <a:r>
                  <a:rPr lang="en-US" cap="none" sz="1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3. Effect of Amount of Yeast on Fermentation Rate.</a:t>
            </a:r>
          </a:p>
        </c:rich>
      </c:tx>
      <c:layout>
        <c:manualLayout>
          <c:xMode val="factor"/>
          <c:yMode val="factor"/>
          <c:x val="-0.009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1075"/>
          <c:w val="0.785"/>
          <c:h val="0.62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Data'!$E$46:$I$46</c:f>
              <c:numCache>
                <c:ptCount val="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</c:v>
                </c:pt>
              </c:numCache>
            </c:numRef>
          </c:xVal>
          <c:yVal>
            <c:numRef>
              <c:f>'Summary Data'!$E$50:$I$50</c:f>
              <c:numCache>
                <c:ptCount val="5"/>
                <c:pt idx="0">
                  <c:v>0</c:v>
                </c:pt>
                <c:pt idx="1">
                  <c:v>0.033</c:v>
                </c:pt>
                <c:pt idx="2">
                  <c:v>0.048666666666666664</c:v>
                </c:pt>
                <c:pt idx="3">
                  <c:v>0.06033333333333333</c:v>
                </c:pt>
                <c:pt idx="4">
                  <c:v>0.08166666666666667</c:v>
                </c:pt>
              </c:numCache>
            </c:numRef>
          </c:yVal>
          <c:smooth val="1"/>
        </c:ser>
        <c:axId val="25609128"/>
        <c:axId val="29155561"/>
      </c:scatterChart>
      <c:valAx>
        <c:axId val="25609128"/>
        <c:scaling>
          <c:orientation val="minMax"/>
          <c:max val="0.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Yeast in experiment (grams)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crossBetween val="midCat"/>
        <c:dispUnits/>
      </c:val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fermentation rate (ml 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/min)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. Effect of Sugar Type on Yeast Fermentation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6675"/>
          <c:w val="0.714"/>
          <c:h val="0.73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Data'!$F$12:$I$12</c:f>
              <c:strCache>
                <c:ptCount val="4"/>
                <c:pt idx="0">
                  <c:v>glucose</c:v>
                </c:pt>
                <c:pt idx="1">
                  <c:v>fructose</c:v>
                </c:pt>
                <c:pt idx="2">
                  <c:v>lactose</c:v>
                </c:pt>
                <c:pt idx="3">
                  <c:v>no sugar</c:v>
                </c:pt>
              </c:strCache>
            </c:strRef>
          </c:cat>
          <c:val>
            <c:numRef>
              <c:f>'Summary Data'!$F$16:$I$16</c:f>
              <c:numCache>
                <c:ptCount val="4"/>
                <c:pt idx="0">
                  <c:v>0.07600000000000001</c:v>
                </c:pt>
                <c:pt idx="1">
                  <c:v>0.065</c:v>
                </c:pt>
                <c:pt idx="2">
                  <c:v>0.005</c:v>
                </c:pt>
                <c:pt idx="3">
                  <c:v>0</c:v>
                </c:pt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sugar</a:t>
                </a:r>
              </a:p>
            </c:rich>
          </c:tx>
          <c:layout>
            <c:manualLayout>
              <c:xMode val="factor"/>
              <c:yMode val="factor"/>
              <c:x val="0.293"/>
              <c:y val="-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fermentation rate (ml 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/min)</a:t>
                </a:r>
              </a:p>
            </c:rich>
          </c:tx>
          <c:layout>
            <c:manualLayout>
              <c:xMode val="factor"/>
              <c:yMode val="factor"/>
              <c:x val="0.25975"/>
              <c:y val="-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29</xdr:row>
      <xdr:rowOff>66675</xdr:rowOff>
    </xdr:from>
    <xdr:to>
      <xdr:col>21</xdr:col>
      <xdr:colOff>95250</xdr:colOff>
      <xdr:row>45</xdr:row>
      <xdr:rowOff>28575</xdr:rowOff>
    </xdr:to>
    <xdr:graphicFrame>
      <xdr:nvGraphicFramePr>
        <xdr:cNvPr id="1" name="Chart 7"/>
        <xdr:cNvGraphicFramePr/>
      </xdr:nvGraphicFramePr>
      <xdr:xfrm>
        <a:off x="8382000" y="4895850"/>
        <a:ext cx="4514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10</xdr:row>
      <xdr:rowOff>152400</xdr:rowOff>
    </xdr:from>
    <xdr:to>
      <xdr:col>21</xdr:col>
      <xdr:colOff>95250</xdr:colOff>
      <xdr:row>27</xdr:row>
      <xdr:rowOff>0</xdr:rowOff>
    </xdr:to>
    <xdr:graphicFrame>
      <xdr:nvGraphicFramePr>
        <xdr:cNvPr id="2" name="Chart 8"/>
        <xdr:cNvGraphicFramePr/>
      </xdr:nvGraphicFramePr>
      <xdr:xfrm>
        <a:off x="8382000" y="1866900"/>
        <a:ext cx="45148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21</xdr:col>
      <xdr:colOff>257175</xdr:colOff>
      <xdr:row>65</xdr:row>
      <xdr:rowOff>133350</xdr:rowOff>
    </xdr:to>
    <xdr:graphicFrame>
      <xdr:nvGraphicFramePr>
        <xdr:cNvPr id="3" name="Chart 10"/>
        <xdr:cNvGraphicFramePr/>
      </xdr:nvGraphicFramePr>
      <xdr:xfrm>
        <a:off x="8534400" y="8229600"/>
        <a:ext cx="45243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57150</xdr:colOff>
      <xdr:row>6</xdr:row>
      <xdr:rowOff>28575</xdr:rowOff>
    </xdr:from>
    <xdr:to>
      <xdr:col>7</xdr:col>
      <xdr:colOff>590550</xdr:colOff>
      <xdr:row>7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10953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104775</xdr:rowOff>
    </xdr:from>
    <xdr:to>
      <xdr:col>10</xdr:col>
      <xdr:colOff>571500</xdr:colOff>
      <xdr:row>16</xdr:row>
      <xdr:rowOff>57150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24669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17</xdr:row>
      <xdr:rowOff>114300</xdr:rowOff>
    </xdr:from>
    <xdr:to>
      <xdr:col>12</xdr:col>
      <xdr:colOff>523875</xdr:colOff>
      <xdr:row>19</xdr:row>
      <xdr:rowOff>38100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29622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123825</xdr:rowOff>
    </xdr:from>
    <xdr:to>
      <xdr:col>11</xdr:col>
      <xdr:colOff>47625</xdr:colOff>
      <xdr:row>22</xdr:row>
      <xdr:rowOff>66675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34956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36</xdr:row>
      <xdr:rowOff>114300</xdr:rowOff>
    </xdr:from>
    <xdr:to>
      <xdr:col>12</xdr:col>
      <xdr:colOff>523875</xdr:colOff>
      <xdr:row>38</xdr:row>
      <xdr:rowOff>57150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53300" y="607695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39</xdr:row>
      <xdr:rowOff>123825</xdr:rowOff>
    </xdr:from>
    <xdr:to>
      <xdr:col>13</xdr:col>
      <xdr:colOff>9525</xdr:colOff>
      <xdr:row>41</xdr:row>
      <xdr:rowOff>66675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657225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48</xdr:row>
      <xdr:rowOff>123825</xdr:rowOff>
    </xdr:from>
    <xdr:to>
      <xdr:col>13</xdr:col>
      <xdr:colOff>9525</xdr:colOff>
      <xdr:row>50</xdr:row>
      <xdr:rowOff>66675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802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66</xdr:row>
      <xdr:rowOff>114300</xdr:rowOff>
    </xdr:from>
    <xdr:to>
      <xdr:col>12</xdr:col>
      <xdr:colOff>514350</xdr:colOff>
      <xdr:row>68</xdr:row>
      <xdr:rowOff>57150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43775" y="109728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19050</xdr:rowOff>
    </xdr:from>
    <xdr:to>
      <xdr:col>18</xdr:col>
      <xdr:colOff>247650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6705600" y="762000"/>
        <a:ext cx="4514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53</xdr:row>
      <xdr:rowOff>123825</xdr:rowOff>
    </xdr:from>
    <xdr:to>
      <xdr:col>9</xdr:col>
      <xdr:colOff>247650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638175" y="8839200"/>
        <a:ext cx="50958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25</xdr:row>
      <xdr:rowOff>76200</xdr:rowOff>
    </xdr:from>
    <xdr:to>
      <xdr:col>15</xdr:col>
      <xdr:colOff>571500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4857750" y="4076700"/>
        <a:ext cx="31813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</xdr:row>
      <xdr:rowOff>19050</xdr:rowOff>
    </xdr:from>
    <xdr:to>
      <xdr:col>15</xdr:col>
      <xdr:colOff>533400</xdr:colOff>
      <xdr:row>14</xdr:row>
      <xdr:rowOff>85725</xdr:rowOff>
    </xdr:to>
    <xdr:graphicFrame>
      <xdr:nvGraphicFramePr>
        <xdr:cNvPr id="2" name="Chart 3"/>
        <xdr:cNvGraphicFramePr/>
      </xdr:nvGraphicFramePr>
      <xdr:xfrm>
        <a:off x="4114800" y="21907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73"/>
  <sheetViews>
    <sheetView zoomScalePageLayoutView="0" workbookViewId="0" topLeftCell="A3">
      <selection activeCell="E44" sqref="E44"/>
    </sheetView>
  </sheetViews>
  <sheetFormatPr defaultColWidth="9.140625" defaultRowHeight="12.75"/>
  <sheetData>
    <row r="2" ht="20.25">
      <c r="I2" s="39" t="s">
        <v>10</v>
      </c>
    </row>
    <row r="3" spans="2:9" ht="12.75">
      <c r="B3" s="29"/>
      <c r="C3" s="28"/>
      <c r="I3" s="17"/>
    </row>
    <row r="4" spans="2:9" ht="12.75">
      <c r="B4" s="41" t="s">
        <v>36</v>
      </c>
      <c r="C4" s="19"/>
      <c r="D4" s="5"/>
      <c r="E4" s="6"/>
      <c r="G4" s="18" t="s">
        <v>11</v>
      </c>
      <c r="I4" s="17"/>
    </row>
    <row r="5" spans="2:10" ht="12.75">
      <c r="B5" s="42"/>
      <c r="C5" s="27"/>
      <c r="D5" s="15"/>
      <c r="E5" s="8"/>
      <c r="J5" s="2"/>
    </row>
    <row r="6" spans="2:7" ht="12.75">
      <c r="B6" s="43" t="s">
        <v>0</v>
      </c>
      <c r="C6" s="16" t="s">
        <v>1</v>
      </c>
      <c r="D6" s="16" t="s">
        <v>2</v>
      </c>
      <c r="E6" s="8"/>
      <c r="G6" s="18" t="s">
        <v>13</v>
      </c>
    </row>
    <row r="7" spans="2:5" ht="12.75">
      <c r="B7" s="44">
        <v>0</v>
      </c>
      <c r="C7" s="9">
        <v>0</v>
      </c>
      <c r="D7" s="9">
        <v>0</v>
      </c>
      <c r="E7" s="8"/>
    </row>
    <row r="8" spans="2:5" ht="12.75">
      <c r="B8" s="44">
        <v>2</v>
      </c>
      <c r="C8" s="9">
        <v>0.03</v>
      </c>
      <c r="D8" s="9">
        <v>0.03</v>
      </c>
      <c r="E8" s="8"/>
    </row>
    <row r="9" spans="2:5" ht="12.75">
      <c r="B9" s="44">
        <v>4</v>
      </c>
      <c r="C9" s="9">
        <v>0.08</v>
      </c>
      <c r="D9" s="9">
        <v>0.07</v>
      </c>
      <c r="E9" s="8"/>
    </row>
    <row r="10" spans="2:8" ht="12.75">
      <c r="B10" s="44">
        <v>6</v>
      </c>
      <c r="C10" s="9">
        <v>0.09</v>
      </c>
      <c r="D10" s="9">
        <v>0.08</v>
      </c>
      <c r="E10" s="8"/>
      <c r="H10" s="26" t="s">
        <v>14</v>
      </c>
    </row>
    <row r="11" spans="2:8" ht="12.75">
      <c r="B11" s="44">
        <v>8</v>
      </c>
      <c r="C11" s="9">
        <v>0.11</v>
      </c>
      <c r="D11" s="9">
        <v>0.09</v>
      </c>
      <c r="E11" s="8"/>
      <c r="H11" s="26" t="s">
        <v>15</v>
      </c>
    </row>
    <row r="12" spans="2:5" ht="12.75">
      <c r="B12" s="44">
        <v>10</v>
      </c>
      <c r="C12" s="9">
        <v>0.2</v>
      </c>
      <c r="D12" s="9">
        <v>0.15</v>
      </c>
      <c r="E12" s="10"/>
    </row>
    <row r="13" spans="2:5" ht="12.75">
      <c r="B13" s="44">
        <v>12</v>
      </c>
      <c r="C13" s="9">
        <v>0.26</v>
      </c>
      <c r="D13" s="9">
        <v>0.18</v>
      </c>
      <c r="E13" s="10"/>
    </row>
    <row r="14" spans="2:7" ht="12.75">
      <c r="B14" s="44">
        <v>14</v>
      </c>
      <c r="C14" s="9">
        <v>0.32</v>
      </c>
      <c r="D14" s="9">
        <v>0.21</v>
      </c>
      <c r="E14" s="10"/>
      <c r="G14" s="18" t="s">
        <v>16</v>
      </c>
    </row>
    <row r="15" spans="2:5" ht="12.75">
      <c r="B15" s="44">
        <v>16</v>
      </c>
      <c r="C15" s="9">
        <v>0.4</v>
      </c>
      <c r="D15" s="9">
        <v>0.28</v>
      </c>
      <c r="E15" s="10"/>
    </row>
    <row r="16" spans="2:8" ht="12.75">
      <c r="B16" s="44">
        <v>18</v>
      </c>
      <c r="C16" s="9">
        <v>0.49</v>
      </c>
      <c r="D16" s="9">
        <v>0.35</v>
      </c>
      <c r="E16" s="10"/>
      <c r="H16" s="25" t="s">
        <v>79</v>
      </c>
    </row>
    <row r="17" spans="2:5" ht="12.75">
      <c r="B17" s="44">
        <v>20</v>
      </c>
      <c r="C17" s="9">
        <v>0.56</v>
      </c>
      <c r="D17" s="9">
        <v>0.42</v>
      </c>
      <c r="E17" s="10"/>
    </row>
    <row r="18" spans="2:5" ht="12.75">
      <c r="B18" s="44">
        <v>22</v>
      </c>
      <c r="C18" s="9">
        <v>0.64</v>
      </c>
      <c r="D18" s="9">
        <v>0.5</v>
      </c>
      <c r="E18" s="10"/>
    </row>
    <row r="19" spans="2:8" ht="15.75">
      <c r="B19" s="44">
        <v>24</v>
      </c>
      <c r="C19" s="9">
        <v>0.82</v>
      </c>
      <c r="D19" s="9">
        <v>0.57</v>
      </c>
      <c r="E19" s="10"/>
      <c r="H19" s="25" t="s">
        <v>82</v>
      </c>
    </row>
    <row r="20" spans="2:5" ht="12.75">
      <c r="B20" s="44">
        <v>26</v>
      </c>
      <c r="C20" s="9">
        <v>0.93</v>
      </c>
      <c r="D20" s="9">
        <v>0.64</v>
      </c>
      <c r="E20" s="10"/>
    </row>
    <row r="21" spans="2:5" ht="12.75">
      <c r="B21" s="44">
        <v>28</v>
      </c>
      <c r="C21" s="9">
        <v>1.1</v>
      </c>
      <c r="D21" s="9">
        <v>0.71</v>
      </c>
      <c r="E21" s="10"/>
    </row>
    <row r="22" spans="2:8" ht="12.75">
      <c r="B22" s="44">
        <v>30</v>
      </c>
      <c r="C22" s="9">
        <v>1.2</v>
      </c>
      <c r="D22" s="9">
        <v>0.78</v>
      </c>
      <c r="E22" s="10"/>
      <c r="H22" s="25" t="s">
        <v>78</v>
      </c>
    </row>
    <row r="23" spans="2:5" ht="12.75">
      <c r="B23" s="44">
        <v>32</v>
      </c>
      <c r="C23" s="9">
        <v>1.34</v>
      </c>
      <c r="D23" s="9">
        <v>0.95</v>
      </c>
      <c r="E23" s="10"/>
    </row>
    <row r="24" spans="2:5" ht="12.75">
      <c r="B24" s="44">
        <v>34</v>
      </c>
      <c r="C24" s="9">
        <v>1.49</v>
      </c>
      <c r="D24" s="9"/>
      <c r="E24" s="10"/>
    </row>
    <row r="25" spans="2:8" ht="12.75">
      <c r="B25" s="44">
        <v>36</v>
      </c>
      <c r="C25" s="9">
        <v>1.58</v>
      </c>
      <c r="D25" s="9"/>
      <c r="E25" s="10"/>
      <c r="H25" s="26" t="s">
        <v>22</v>
      </c>
    </row>
    <row r="26" spans="2:5" ht="12.75">
      <c r="B26" s="45"/>
      <c r="C26" s="12"/>
      <c r="D26" s="12"/>
      <c r="E26" s="13"/>
    </row>
    <row r="28" spans="2:4" ht="12.75">
      <c r="B28" s="3"/>
      <c r="C28" s="4"/>
      <c r="D28" s="20"/>
    </row>
    <row r="29" spans="2:4" ht="12.75">
      <c r="B29" s="75" t="s">
        <v>133</v>
      </c>
      <c r="C29" s="21"/>
      <c r="D29" s="10"/>
    </row>
    <row r="30" spans="2:4" ht="12.75">
      <c r="B30" s="7"/>
      <c r="C30" s="76" t="s">
        <v>132</v>
      </c>
      <c r="D30" s="10"/>
    </row>
    <row r="31" spans="2:7" ht="12.75">
      <c r="B31" s="7"/>
      <c r="C31" s="21"/>
      <c r="D31" s="10"/>
      <c r="G31" s="18" t="s">
        <v>25</v>
      </c>
    </row>
    <row r="32" spans="2:4" ht="12.75">
      <c r="B32" s="7"/>
      <c r="C32" s="21"/>
      <c r="D32" s="10"/>
    </row>
    <row r="33" spans="2:8" ht="12.75">
      <c r="B33" s="7"/>
      <c r="C33" s="21"/>
      <c r="D33" s="10"/>
      <c r="H33" s="26" t="s">
        <v>17</v>
      </c>
    </row>
    <row r="34" spans="2:8" ht="12.75">
      <c r="B34" s="7"/>
      <c r="C34" s="21"/>
      <c r="D34" s="10"/>
      <c r="H34" s="26" t="s">
        <v>21</v>
      </c>
    </row>
    <row r="35" spans="2:8" ht="12.75">
      <c r="B35" s="7"/>
      <c r="C35" s="21"/>
      <c r="D35" s="10"/>
      <c r="H35" s="26" t="s">
        <v>18</v>
      </c>
    </row>
    <row r="36" spans="2:8" ht="12.75">
      <c r="B36" s="7"/>
      <c r="C36" s="21"/>
      <c r="D36" s="10"/>
      <c r="H36" s="26" t="s">
        <v>19</v>
      </c>
    </row>
    <row r="37" spans="2:4" ht="12.75">
      <c r="B37" s="7"/>
      <c r="C37" s="21"/>
      <c r="D37" s="10"/>
    </row>
    <row r="38" spans="2:8" ht="12.75">
      <c r="B38" s="7"/>
      <c r="C38" s="21"/>
      <c r="D38" s="10"/>
      <c r="G38" s="1"/>
      <c r="H38" s="25" t="s">
        <v>20</v>
      </c>
    </row>
    <row r="39" spans="2:7" ht="12.75">
      <c r="B39" s="7"/>
      <c r="C39" s="21"/>
      <c r="D39" s="10"/>
      <c r="G39" s="1"/>
    </row>
    <row r="40" spans="2:7" ht="12.75">
      <c r="B40" s="7"/>
      <c r="C40" s="21"/>
      <c r="D40" s="10"/>
      <c r="G40" s="1"/>
    </row>
    <row r="41" spans="2:8" ht="12.75">
      <c r="B41" s="7"/>
      <c r="C41" s="21"/>
      <c r="D41" s="10"/>
      <c r="G41" s="1"/>
      <c r="H41" s="25" t="s">
        <v>23</v>
      </c>
    </row>
    <row r="42" spans="2:7" ht="12.75">
      <c r="B42" s="7"/>
      <c r="C42" s="21"/>
      <c r="D42" s="10"/>
      <c r="G42" s="1"/>
    </row>
    <row r="43" spans="2:9" ht="12.75">
      <c r="B43" s="7"/>
      <c r="C43" s="21"/>
      <c r="D43" s="10"/>
      <c r="G43" s="1"/>
      <c r="I43" s="26" t="s">
        <v>33</v>
      </c>
    </row>
    <row r="44" spans="2:4" ht="12.75">
      <c r="B44" s="7"/>
      <c r="C44" s="21"/>
      <c r="D44" s="10"/>
    </row>
    <row r="45" spans="2:4" ht="12.75">
      <c r="B45" s="7"/>
      <c r="C45" s="21"/>
      <c r="D45" s="10"/>
    </row>
    <row r="46" spans="2:4" ht="12.75">
      <c r="B46" s="7"/>
      <c r="C46" s="21"/>
      <c r="D46" s="10"/>
    </row>
    <row r="47" spans="2:4" ht="12.75">
      <c r="B47" s="7"/>
      <c r="C47" s="21"/>
      <c r="D47" s="10"/>
    </row>
    <row r="48" spans="2:7" ht="12.75">
      <c r="B48" s="7"/>
      <c r="C48" s="21"/>
      <c r="D48" s="10"/>
      <c r="G48" s="18" t="s">
        <v>24</v>
      </c>
    </row>
    <row r="49" spans="2:4" ht="12.75">
      <c r="B49" s="7"/>
      <c r="C49" s="21"/>
      <c r="D49" s="10"/>
    </row>
    <row r="50" spans="2:8" ht="12.75">
      <c r="B50" s="7"/>
      <c r="C50" s="21"/>
      <c r="D50" s="10"/>
      <c r="H50" s="25" t="s">
        <v>77</v>
      </c>
    </row>
    <row r="51" spans="2:4" ht="12.75">
      <c r="B51" s="7"/>
      <c r="C51" s="21"/>
      <c r="D51" s="10"/>
    </row>
    <row r="52" spans="2:4" ht="12.75">
      <c r="B52" s="7"/>
      <c r="C52" s="21"/>
      <c r="D52" s="10"/>
    </row>
    <row r="53" spans="2:8" ht="12.75">
      <c r="B53" s="7"/>
      <c r="C53" s="21"/>
      <c r="D53" s="10"/>
      <c r="H53" s="26" t="s">
        <v>26</v>
      </c>
    </row>
    <row r="54" spans="2:10" ht="12.75">
      <c r="B54" s="7"/>
      <c r="C54" s="21"/>
      <c r="D54" s="10"/>
      <c r="H54" s="26"/>
      <c r="J54" t="s">
        <v>28</v>
      </c>
    </row>
    <row r="55" spans="2:8" ht="12.75">
      <c r="B55" s="7"/>
      <c r="C55" s="21"/>
      <c r="D55" s="10"/>
      <c r="H55" s="26" t="s">
        <v>27</v>
      </c>
    </row>
    <row r="56" spans="2:8" ht="12.75">
      <c r="B56" s="11"/>
      <c r="C56" s="22"/>
      <c r="D56" s="13"/>
      <c r="H56" s="26"/>
    </row>
    <row r="57" ht="12.75">
      <c r="H57" s="26" t="s">
        <v>29</v>
      </c>
    </row>
    <row r="58" spans="8:10" ht="15.75">
      <c r="H58" s="26"/>
      <c r="J58" t="s">
        <v>30</v>
      </c>
    </row>
    <row r="59" ht="12.75">
      <c r="H59" s="26" t="s">
        <v>31</v>
      </c>
    </row>
    <row r="60" ht="12.75">
      <c r="H60" s="26" t="s">
        <v>32</v>
      </c>
    </row>
    <row r="64" ht="12.75">
      <c r="H64" s="26" t="s">
        <v>33</v>
      </c>
    </row>
    <row r="68" ht="12.75">
      <c r="G68" s="18" t="s">
        <v>66</v>
      </c>
    </row>
    <row r="70" ht="12.75">
      <c r="H70" s="26" t="s">
        <v>81</v>
      </c>
    </row>
    <row r="72" ht="12.75">
      <c r="H72" s="26" t="s">
        <v>34</v>
      </c>
    </row>
    <row r="73" ht="12.75">
      <c r="H73" s="26" t="s">
        <v>35</v>
      </c>
    </row>
  </sheetData>
  <sheetProtection/>
  <printOptions/>
  <pageMargins left="0.47" right="0.2" top="0.49" bottom="0.5" header="0.47" footer="0.5"/>
  <pageSetup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51"/>
  <sheetViews>
    <sheetView zoomScalePageLayoutView="0" workbookViewId="0" topLeftCell="B29">
      <selection activeCell="K66" sqref="K66"/>
    </sheetView>
  </sheetViews>
  <sheetFormatPr defaultColWidth="9.140625" defaultRowHeight="12.75"/>
  <sheetData>
    <row r="2" ht="20.25">
      <c r="D2" s="40" t="s">
        <v>70</v>
      </c>
    </row>
    <row r="6" spans="3:10" ht="12.75">
      <c r="C6" s="3"/>
      <c r="D6" s="4"/>
      <c r="E6" s="4"/>
      <c r="F6" s="4"/>
      <c r="G6" s="4"/>
      <c r="H6" s="4"/>
      <c r="I6" s="4"/>
      <c r="J6" s="20"/>
    </row>
    <row r="7" spans="3:10" ht="12.75">
      <c r="C7" s="7"/>
      <c r="E7" s="23" t="s">
        <v>12</v>
      </c>
      <c r="F7" s="21"/>
      <c r="G7" s="21"/>
      <c r="H7" s="21"/>
      <c r="I7" s="21"/>
      <c r="J7" s="10"/>
    </row>
    <row r="8" spans="3:10" ht="12.75">
      <c r="C8" s="7"/>
      <c r="D8" s="21"/>
      <c r="E8" s="21"/>
      <c r="F8" s="21"/>
      <c r="G8" s="21"/>
      <c r="H8" s="21"/>
      <c r="I8" s="21"/>
      <c r="J8" s="10"/>
    </row>
    <row r="9" spans="3:10" ht="14.25">
      <c r="C9" s="7"/>
      <c r="D9" s="24" t="s">
        <v>87</v>
      </c>
      <c r="E9" s="24"/>
      <c r="F9" s="21"/>
      <c r="G9" s="21"/>
      <c r="H9" s="21"/>
      <c r="I9" s="21"/>
      <c r="J9" s="10"/>
    </row>
    <row r="10" spans="3:10" ht="12.75">
      <c r="C10" s="7"/>
      <c r="D10" s="24" t="s">
        <v>9</v>
      </c>
      <c r="E10" s="24"/>
      <c r="F10" s="21"/>
      <c r="G10" s="21"/>
      <c r="H10" s="21"/>
      <c r="I10" s="21"/>
      <c r="J10" s="10"/>
    </row>
    <row r="11" spans="3:10" ht="12.75">
      <c r="C11" s="7"/>
      <c r="D11" s="21"/>
      <c r="E11" s="21"/>
      <c r="F11" s="14"/>
      <c r="G11" s="15" t="s">
        <v>5</v>
      </c>
      <c r="H11" s="14"/>
      <c r="I11" s="14"/>
      <c r="J11" s="10"/>
    </row>
    <row r="12" spans="3:10" ht="12.75">
      <c r="C12" s="7"/>
      <c r="D12" s="21"/>
      <c r="E12" s="21"/>
      <c r="F12" s="16" t="s">
        <v>2</v>
      </c>
      <c r="G12" s="16" t="s">
        <v>1</v>
      </c>
      <c r="H12" s="16" t="s">
        <v>3</v>
      </c>
      <c r="I12" s="16" t="s">
        <v>4</v>
      </c>
      <c r="J12" s="10"/>
    </row>
    <row r="13" spans="3:10" ht="12.75">
      <c r="C13" s="7"/>
      <c r="D13" s="21" t="s">
        <v>37</v>
      </c>
      <c r="E13" s="21"/>
      <c r="F13" s="9">
        <v>0.07</v>
      </c>
      <c r="G13" s="9">
        <v>0.075</v>
      </c>
      <c r="H13" s="9">
        <v>0.01</v>
      </c>
      <c r="I13" s="9">
        <v>0</v>
      </c>
      <c r="J13" s="10"/>
    </row>
    <row r="14" spans="3:10" ht="12.75">
      <c r="C14" s="7"/>
      <c r="D14" s="21" t="s">
        <v>38</v>
      </c>
      <c r="E14" s="21"/>
      <c r="F14" s="9">
        <v>0.082</v>
      </c>
      <c r="G14" s="9">
        <v>0.055</v>
      </c>
      <c r="H14" s="9">
        <v>0</v>
      </c>
      <c r="I14" s="9">
        <v>0</v>
      </c>
      <c r="J14" s="10"/>
    </row>
    <row r="15" spans="3:10" ht="12.75">
      <c r="C15" s="7"/>
      <c r="D15" s="21" t="s">
        <v>39</v>
      </c>
      <c r="E15" s="21"/>
      <c r="F15" s="9">
        <v>0.072</v>
      </c>
      <c r="G15" s="9">
        <v>0.065</v>
      </c>
      <c r="H15" s="9">
        <v>0</v>
      </c>
      <c r="I15" s="9">
        <v>0</v>
      </c>
      <c r="J15" s="10"/>
    </row>
    <row r="16" spans="3:10" ht="12.75">
      <c r="C16" s="7"/>
      <c r="D16" s="30" t="s">
        <v>8</v>
      </c>
      <c r="E16" s="21"/>
      <c r="F16" s="9">
        <f>AVERAGE(F13:F14)</f>
        <v>0.07600000000000001</v>
      </c>
      <c r="G16" s="9">
        <f>AVERAGE(G13:G14)</f>
        <v>0.065</v>
      </c>
      <c r="H16" s="9">
        <f>AVERAGE(H13:H14)</f>
        <v>0.005</v>
      </c>
      <c r="I16" s="9">
        <f>AVERAGE(I13:I14)</f>
        <v>0</v>
      </c>
      <c r="J16" s="10"/>
    </row>
    <row r="17" spans="3:10" ht="12.75">
      <c r="C17" s="11"/>
      <c r="D17" s="22"/>
      <c r="E17" s="22"/>
      <c r="F17" s="22"/>
      <c r="G17" s="22"/>
      <c r="H17" s="22"/>
      <c r="I17" s="22"/>
      <c r="J17" s="13"/>
    </row>
    <row r="22" ht="12.75">
      <c r="H22" s="2"/>
    </row>
    <row r="23" spans="3:4" ht="12.75">
      <c r="C23" s="31" t="s">
        <v>41</v>
      </c>
      <c r="D23" s="31"/>
    </row>
    <row r="24" spans="3:4" ht="12.75">
      <c r="C24" s="31" t="s">
        <v>71</v>
      </c>
      <c r="D24" s="31"/>
    </row>
    <row r="25" spans="3:4" ht="12.75">
      <c r="C25" s="31" t="s">
        <v>42</v>
      </c>
      <c r="D25" s="31"/>
    </row>
    <row r="26" spans="3:4" ht="12.75">
      <c r="C26" s="31"/>
      <c r="D26" s="31"/>
    </row>
    <row r="27" spans="3:4" ht="12.75">
      <c r="C27" s="31" t="s">
        <v>40</v>
      </c>
      <c r="D27" s="31"/>
    </row>
    <row r="28" spans="3:4" ht="12.75">
      <c r="C28" s="31"/>
      <c r="D28" s="31" t="s">
        <v>88</v>
      </c>
    </row>
    <row r="29" spans="3:4" ht="12.75">
      <c r="C29" s="31"/>
      <c r="D29" s="31" t="s">
        <v>90</v>
      </c>
    </row>
    <row r="30" spans="3:4" ht="12.75">
      <c r="C30" s="31"/>
      <c r="D30" s="31" t="s">
        <v>89</v>
      </c>
    </row>
    <row r="31" spans="3:5" ht="12.75">
      <c r="C31" s="31"/>
      <c r="D31" s="31" t="s">
        <v>92</v>
      </c>
      <c r="E31" s="31"/>
    </row>
    <row r="32" spans="3:5" ht="12.75">
      <c r="C32" s="31"/>
      <c r="D32" s="31"/>
      <c r="E32" s="31"/>
    </row>
    <row r="33" spans="3:5" ht="12.75">
      <c r="C33" s="46"/>
      <c r="D33" s="31"/>
      <c r="E33" s="47"/>
    </row>
    <row r="34" ht="12.75">
      <c r="C34" s="31"/>
    </row>
    <row r="38" ht="12.75">
      <c r="B38" s="23" t="s">
        <v>43</v>
      </c>
    </row>
    <row r="40" spans="2:10" ht="12.75">
      <c r="B40" s="3"/>
      <c r="C40" s="4"/>
      <c r="D40" s="4"/>
      <c r="E40" s="4"/>
      <c r="F40" s="4"/>
      <c r="G40" s="4"/>
      <c r="H40" s="4"/>
      <c r="I40" s="4"/>
      <c r="J40" s="20"/>
    </row>
    <row r="41" spans="2:10" ht="12.75">
      <c r="B41" s="7"/>
      <c r="C41" s="21"/>
      <c r="E41" s="21"/>
      <c r="F41" s="21"/>
      <c r="G41" s="21"/>
      <c r="H41" s="21"/>
      <c r="I41" s="21"/>
      <c r="J41" s="10"/>
    </row>
    <row r="42" spans="2:10" ht="12.75">
      <c r="B42" s="7"/>
      <c r="C42" s="21"/>
      <c r="D42" s="21"/>
      <c r="E42" s="21"/>
      <c r="F42" s="21"/>
      <c r="G42" s="21"/>
      <c r="H42" s="21"/>
      <c r="I42" s="21"/>
      <c r="J42" s="10"/>
    </row>
    <row r="43" spans="2:10" ht="14.25">
      <c r="B43" s="7"/>
      <c r="C43" s="24" t="s">
        <v>91</v>
      </c>
      <c r="D43" s="21"/>
      <c r="E43" s="21"/>
      <c r="F43" s="21"/>
      <c r="G43" s="21"/>
      <c r="H43" s="21"/>
      <c r="I43" s="21"/>
      <c r="J43" s="10"/>
    </row>
    <row r="44" spans="2:10" ht="12.75">
      <c r="B44" s="7"/>
      <c r="C44" s="24" t="s">
        <v>7</v>
      </c>
      <c r="D44" s="21"/>
      <c r="E44" s="21"/>
      <c r="F44" s="21"/>
      <c r="G44" s="21"/>
      <c r="H44" s="21"/>
      <c r="I44" s="21"/>
      <c r="J44" s="10"/>
    </row>
    <row r="45" spans="2:10" ht="12.75">
      <c r="B45" s="7"/>
      <c r="C45" s="21"/>
      <c r="D45" s="21"/>
      <c r="E45" s="14"/>
      <c r="F45" s="15"/>
      <c r="G45" s="15" t="s">
        <v>6</v>
      </c>
      <c r="H45" s="15"/>
      <c r="I45" s="14"/>
      <c r="J45" s="10"/>
    </row>
    <row r="46" spans="2:10" ht="12.75">
      <c r="B46" s="7"/>
      <c r="C46" s="21"/>
      <c r="D46" s="21"/>
      <c r="E46" s="16">
        <v>0</v>
      </c>
      <c r="F46" s="16">
        <v>0.02</v>
      </c>
      <c r="G46" s="16">
        <v>0.04</v>
      </c>
      <c r="H46" s="16">
        <v>0.08</v>
      </c>
      <c r="I46" s="16">
        <v>0.1</v>
      </c>
      <c r="J46" s="10"/>
    </row>
    <row r="47" spans="2:10" ht="12.75">
      <c r="B47" s="7"/>
      <c r="C47" s="21" t="s">
        <v>37</v>
      </c>
      <c r="D47" s="21"/>
      <c r="E47" s="9">
        <v>0</v>
      </c>
      <c r="F47" s="9">
        <v>0.02</v>
      </c>
      <c r="G47" s="9">
        <v>0.04</v>
      </c>
      <c r="H47" s="9">
        <v>0.052</v>
      </c>
      <c r="I47" s="9">
        <v>0.075</v>
      </c>
      <c r="J47" s="10"/>
    </row>
    <row r="48" spans="2:10" ht="12.75">
      <c r="B48" s="7"/>
      <c r="C48" s="21" t="s">
        <v>38</v>
      </c>
      <c r="D48" s="21"/>
      <c r="E48" s="9">
        <v>0</v>
      </c>
      <c r="F48" s="9">
        <v>0.044</v>
      </c>
      <c r="G48" s="9">
        <v>0.05</v>
      </c>
      <c r="H48" s="9">
        <v>0.068</v>
      </c>
      <c r="I48" s="9">
        <v>0.075</v>
      </c>
      <c r="J48" s="10"/>
    </row>
    <row r="49" spans="2:10" ht="12.75">
      <c r="B49" s="7"/>
      <c r="C49" s="21" t="s">
        <v>39</v>
      </c>
      <c r="D49" s="21"/>
      <c r="E49" s="9">
        <v>0</v>
      </c>
      <c r="F49" s="9">
        <v>0.035</v>
      </c>
      <c r="G49" s="9">
        <v>0.056</v>
      </c>
      <c r="H49" s="9">
        <v>0.061</v>
      </c>
      <c r="I49" s="9">
        <v>0.095</v>
      </c>
      <c r="J49" s="10"/>
    </row>
    <row r="50" spans="2:10" ht="12.75">
      <c r="B50" s="7"/>
      <c r="C50" s="30" t="s">
        <v>8</v>
      </c>
      <c r="D50" s="21"/>
      <c r="E50" s="9">
        <v>0</v>
      </c>
      <c r="F50" s="9">
        <f>AVERAGE(F47:F49)</f>
        <v>0.033</v>
      </c>
      <c r="G50" s="32">
        <f>AVERAGE(G47:G49)</f>
        <v>0.048666666666666664</v>
      </c>
      <c r="H50" s="32">
        <f>AVERAGE(H47:H49)</f>
        <v>0.06033333333333333</v>
      </c>
      <c r="I50" s="32">
        <f>AVERAGE(I47:I49)</f>
        <v>0.08166666666666667</v>
      </c>
      <c r="J50" s="10"/>
    </row>
    <row r="51" spans="2:10" ht="12.75">
      <c r="B51" s="11"/>
      <c r="C51" s="22"/>
      <c r="D51" s="22"/>
      <c r="E51" s="22"/>
      <c r="F51" s="22"/>
      <c r="G51" s="22"/>
      <c r="H51" s="22"/>
      <c r="I51" s="22"/>
      <c r="J51" s="1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8"/>
  <sheetViews>
    <sheetView zoomScalePageLayoutView="0" workbookViewId="0" topLeftCell="A1">
      <selection activeCell="I58" sqref="I58"/>
    </sheetView>
  </sheetViews>
  <sheetFormatPr defaultColWidth="9.140625" defaultRowHeight="12.75"/>
  <cols>
    <col min="15" max="15" width="9.140625" style="27" customWidth="1"/>
  </cols>
  <sheetData>
    <row r="1" spans="1:14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>
      <c r="A2" s="33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7"/>
      <c r="B3" s="27"/>
      <c r="C3" s="27"/>
      <c r="D3" s="27" t="s">
        <v>104</v>
      </c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34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/>
      <c r="B6" s="35" t="s">
        <v>44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/>
      <c r="B7" s="35" t="s">
        <v>45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/>
      <c r="B8" s="35" t="s">
        <v>46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/>
      <c r="B9" s="35" t="s">
        <v>47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 s="27"/>
      <c r="B10" s="35" t="s">
        <v>73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7"/>
      <c r="B11" s="35" t="s">
        <v>94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27"/>
      <c r="B12" s="35" t="s">
        <v>93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7"/>
      <c r="B13" s="35" t="s">
        <v>74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34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27"/>
      <c r="B16" s="36" t="s">
        <v>79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27"/>
      <c r="B17" s="35" t="s">
        <v>64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 s="27"/>
      <c r="B18" s="35" t="s">
        <v>72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 s="27"/>
      <c r="B19" s="35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>
      <c r="A20" s="27"/>
      <c r="B20" s="36" t="s">
        <v>80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27"/>
      <c r="B21" s="35" t="s">
        <v>63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 s="27"/>
      <c r="B22" s="35" t="s">
        <v>95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27"/>
      <c r="B23" s="35"/>
      <c r="C23" s="35" t="s">
        <v>96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27"/>
      <c r="B24" s="35" t="s">
        <v>50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27"/>
      <c r="B25" s="35" t="s">
        <v>97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27"/>
      <c r="B26" s="36" t="s">
        <v>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 s="27"/>
      <c r="B27" s="35" t="s">
        <v>49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 s="27"/>
      <c r="B28" s="35" t="s">
        <v>99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34" t="s">
        <v>130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49" t="s">
        <v>101</v>
      </c>
      <c r="B31" s="4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48"/>
      <c r="B32" s="49" t="s">
        <v>100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2.75">
      <c r="A33" s="27"/>
      <c r="B33" s="36" t="s">
        <v>20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2.75">
      <c r="A34" s="27"/>
      <c r="B34" s="35" t="s">
        <v>84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>
      <c r="A35" s="27"/>
      <c r="B35" s="35" t="s">
        <v>51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27"/>
      <c r="B36" s="35" t="s">
        <v>68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27"/>
      <c r="B37" s="35" t="s">
        <v>67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27"/>
      <c r="B38" s="35" t="s">
        <v>75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2.75">
      <c r="A39" s="27"/>
      <c r="B39" s="35" t="s">
        <v>83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.75">
      <c r="A40" s="27"/>
      <c r="B40" s="35" t="s">
        <v>52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/>
      <c r="B41" s="35" t="s">
        <v>76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>
      <c r="A42" s="27"/>
      <c r="B42" s="35" t="s">
        <v>53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>
      <c r="A43" s="27"/>
      <c r="B43" s="35" t="s">
        <v>54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2.75">
      <c r="A44" s="27"/>
      <c r="B44" s="36" t="s">
        <v>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2.75">
      <c r="A45" s="27"/>
      <c r="B45" s="35" t="s">
        <v>55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2.75">
      <c r="A46" s="27"/>
      <c r="B46" s="35" t="s">
        <v>56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2.75">
      <c r="A48" s="34" t="s">
        <v>129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2.75">
      <c r="A49" s="27"/>
      <c r="B49" s="36" t="s">
        <v>77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2.75">
      <c r="A50" s="27"/>
      <c r="B50" s="35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2.75">
      <c r="A51" s="37"/>
      <c r="B51" s="35" t="s">
        <v>57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2.75">
      <c r="A52" s="37"/>
      <c r="B52" s="35" t="s">
        <v>58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2.75">
      <c r="A53" s="37"/>
      <c r="B53" s="35" t="s">
        <v>59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2.75">
      <c r="A54" s="37"/>
      <c r="B54" s="35" t="s">
        <v>60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>
      <c r="A55" s="37"/>
      <c r="B55" s="35" t="s">
        <v>103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>
      <c r="A56" s="37"/>
      <c r="B56" s="35"/>
      <c r="C56" s="35" t="s">
        <v>128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37"/>
      <c r="B57" s="35" t="s">
        <v>102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2.75">
      <c r="A58" s="37"/>
      <c r="B58" s="27"/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2.75">
      <c r="A59" s="34" t="s">
        <v>66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.75">
      <c r="A60" s="27"/>
      <c r="B60" s="35" t="s">
        <v>61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2.75">
      <c r="A61" s="27"/>
      <c r="B61" s="35" t="s">
        <v>62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>
      <c r="A62" s="27"/>
      <c r="B62" s="35" t="s">
        <v>85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>
      <c r="A63" s="27"/>
      <c r="B63" s="35" t="s">
        <v>86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2.75">
      <c r="A64" s="27"/>
      <c r="B64" s="35" t="s">
        <v>131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9" ht="12.75">
      <c r="B79" s="26"/>
    </row>
    <row r="85" ht="12.75">
      <c r="B85" s="26"/>
    </row>
    <row r="87" ht="12.75">
      <c r="B87" s="26"/>
    </row>
    <row r="88" ht="12.75">
      <c r="B88" s="26"/>
    </row>
  </sheetData>
  <sheetProtection/>
  <printOptions/>
  <pageMargins left="0.45" right="0.33" top="0.39" bottom="0.35" header="0.38" footer="0.37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7">
      <selection activeCell="T15" sqref="T15"/>
    </sheetView>
  </sheetViews>
  <sheetFormatPr defaultColWidth="9.140625" defaultRowHeight="12.75"/>
  <cols>
    <col min="1" max="1" width="0.85546875" style="0" customWidth="1"/>
    <col min="2" max="2" width="3.140625" style="0" customWidth="1"/>
    <col min="9" max="9" width="0.5625" style="0" customWidth="1"/>
    <col min="10" max="10" width="6.8515625" style="0" customWidth="1"/>
  </cols>
  <sheetData>
    <row r="1" ht="15.75">
      <c r="B1" s="71" t="s">
        <v>70</v>
      </c>
    </row>
    <row r="3" spans="2:9" ht="6" customHeight="1">
      <c r="B3" s="50"/>
      <c r="C3" s="51"/>
      <c r="D3" s="51"/>
      <c r="E3" s="51"/>
      <c r="F3" s="51"/>
      <c r="G3" s="51"/>
      <c r="H3" s="51"/>
      <c r="I3" s="52"/>
    </row>
    <row r="4" spans="2:9" ht="12.75">
      <c r="B4" s="53"/>
      <c r="C4" s="54"/>
      <c r="D4" s="55" t="s">
        <v>12</v>
      </c>
      <c r="E4" s="56"/>
      <c r="F4" s="56"/>
      <c r="G4" s="56"/>
      <c r="H4" s="56"/>
      <c r="I4" s="57"/>
    </row>
    <row r="5" spans="2:9" ht="12.75">
      <c r="B5" s="53"/>
      <c r="C5" s="56"/>
      <c r="D5" s="56"/>
      <c r="E5" s="56"/>
      <c r="F5" s="56"/>
      <c r="G5" s="56"/>
      <c r="H5" s="56"/>
      <c r="I5" s="57"/>
    </row>
    <row r="6" spans="2:9" ht="12.75">
      <c r="B6" s="53"/>
      <c r="C6" s="58" t="s">
        <v>105</v>
      </c>
      <c r="D6" s="58"/>
      <c r="E6" s="56"/>
      <c r="F6" s="56"/>
      <c r="G6" s="56"/>
      <c r="H6" s="56"/>
      <c r="I6" s="57"/>
    </row>
    <row r="7" spans="2:9" ht="12.75">
      <c r="B7" s="53"/>
      <c r="C7" s="58" t="s">
        <v>9</v>
      </c>
      <c r="D7" s="58"/>
      <c r="E7" s="56"/>
      <c r="F7" s="56"/>
      <c r="G7" s="56"/>
      <c r="H7" s="56"/>
      <c r="I7" s="57"/>
    </row>
    <row r="8" spans="2:9" ht="12.75">
      <c r="B8" s="53"/>
      <c r="C8" s="56"/>
      <c r="D8" s="56"/>
      <c r="E8" s="59"/>
      <c r="F8" s="60" t="s">
        <v>5</v>
      </c>
      <c r="G8" s="59"/>
      <c r="H8" s="59"/>
      <c r="I8" s="57"/>
    </row>
    <row r="9" spans="2:9" ht="12.75">
      <c r="B9" s="53"/>
      <c r="C9" s="56"/>
      <c r="D9" s="56"/>
      <c r="E9" s="61" t="s">
        <v>2</v>
      </c>
      <c r="F9" s="61" t="s">
        <v>1</v>
      </c>
      <c r="G9" s="61" t="s">
        <v>3</v>
      </c>
      <c r="H9" s="61" t="s">
        <v>4</v>
      </c>
      <c r="I9" s="57"/>
    </row>
    <row r="10" spans="2:9" ht="12.75">
      <c r="B10" s="53"/>
      <c r="C10" s="56" t="s">
        <v>37</v>
      </c>
      <c r="D10" s="56"/>
      <c r="E10" s="62">
        <v>0.07</v>
      </c>
      <c r="F10" s="62">
        <v>0.075</v>
      </c>
      <c r="G10" s="62">
        <v>0.01</v>
      </c>
      <c r="H10" s="62">
        <v>0</v>
      </c>
      <c r="I10" s="57"/>
    </row>
    <row r="11" spans="2:9" ht="12.75">
      <c r="B11" s="53"/>
      <c r="C11" s="56" t="s">
        <v>38</v>
      </c>
      <c r="D11" s="56"/>
      <c r="E11" s="62">
        <v>0.082</v>
      </c>
      <c r="F11" s="62">
        <v>0.055</v>
      </c>
      <c r="G11" s="62">
        <v>0</v>
      </c>
      <c r="H11" s="62">
        <v>0</v>
      </c>
      <c r="I11" s="57"/>
    </row>
    <row r="12" spans="2:9" ht="12.75">
      <c r="B12" s="53"/>
      <c r="C12" s="56" t="s">
        <v>39</v>
      </c>
      <c r="D12" s="56"/>
      <c r="E12" s="62">
        <v>0.072</v>
      </c>
      <c r="F12" s="62">
        <v>0.065</v>
      </c>
      <c r="G12" s="62">
        <v>0</v>
      </c>
      <c r="H12" s="62">
        <v>0</v>
      </c>
      <c r="I12" s="57"/>
    </row>
    <row r="13" spans="2:9" ht="12.75">
      <c r="B13" s="53"/>
      <c r="C13" s="63" t="s">
        <v>8</v>
      </c>
      <c r="D13" s="56"/>
      <c r="E13" s="62">
        <f>AVERAGE(E10:E11)</f>
        <v>0.07600000000000001</v>
      </c>
      <c r="F13" s="62">
        <f>AVERAGE(F10:F11)</f>
        <v>0.065</v>
      </c>
      <c r="G13" s="62">
        <f>AVERAGE(G10:G11)</f>
        <v>0.005</v>
      </c>
      <c r="H13" s="62">
        <f>AVERAGE(H10:H11)</f>
        <v>0</v>
      </c>
      <c r="I13" s="57"/>
    </row>
    <row r="14" spans="2:9" ht="12.75">
      <c r="B14" s="64"/>
      <c r="C14" s="65"/>
      <c r="D14" s="65"/>
      <c r="E14" s="65"/>
      <c r="F14" s="65"/>
      <c r="G14" s="65"/>
      <c r="H14" s="65"/>
      <c r="I14" s="66"/>
    </row>
    <row r="16" spans="2:4" ht="12.75">
      <c r="B16" s="31" t="s">
        <v>41</v>
      </c>
      <c r="D16" s="31"/>
    </row>
    <row r="17" spans="2:4" ht="12.75">
      <c r="B17" s="31" t="s">
        <v>71</v>
      </c>
      <c r="D17" s="31"/>
    </row>
    <row r="18" spans="2:4" ht="12.75">
      <c r="B18" s="31" t="s">
        <v>42</v>
      </c>
      <c r="D18" s="31"/>
    </row>
    <row r="19" spans="3:4" ht="12.75">
      <c r="C19" s="31"/>
      <c r="D19" s="31"/>
    </row>
    <row r="20" spans="2:4" ht="12.75">
      <c r="B20" s="31" t="s">
        <v>40</v>
      </c>
      <c r="D20" s="31"/>
    </row>
    <row r="21" ht="12.75">
      <c r="C21" s="31" t="s">
        <v>88</v>
      </c>
    </row>
    <row r="22" ht="12.75">
      <c r="C22" s="31" t="s">
        <v>90</v>
      </c>
    </row>
    <row r="23" ht="12.75">
      <c r="C23" s="31" t="s">
        <v>89</v>
      </c>
    </row>
    <row r="24" spans="3:5" ht="12.75">
      <c r="C24" s="31" t="s">
        <v>92</v>
      </c>
      <c r="E24" s="31"/>
    </row>
    <row r="25" spans="3:5" ht="12.75">
      <c r="C25" s="31"/>
      <c r="D25" s="31"/>
      <c r="E25" s="31"/>
    </row>
    <row r="26" ht="12.75">
      <c r="B26" s="23" t="s">
        <v>43</v>
      </c>
    </row>
    <row r="27" ht="12.75">
      <c r="B27" s="23"/>
    </row>
    <row r="28" spans="2:10" ht="9.75" customHeight="1">
      <c r="B28" s="50"/>
      <c r="C28" s="51"/>
      <c r="D28" s="51"/>
      <c r="E28" s="51"/>
      <c r="F28" s="51"/>
      <c r="G28" s="51"/>
      <c r="H28" s="51"/>
      <c r="I28" s="51"/>
      <c r="J28" s="52"/>
    </row>
    <row r="29" spans="2:10" ht="12.75" hidden="1">
      <c r="B29" s="53"/>
      <c r="C29" s="56"/>
      <c r="D29" s="54"/>
      <c r="E29" s="56"/>
      <c r="F29" s="56"/>
      <c r="G29" s="56"/>
      <c r="H29" s="56"/>
      <c r="I29" s="56"/>
      <c r="J29" s="57"/>
    </row>
    <row r="30" spans="2:10" ht="12.75" hidden="1">
      <c r="B30" s="53"/>
      <c r="C30" s="56"/>
      <c r="D30" s="56"/>
      <c r="E30" s="56"/>
      <c r="F30" s="56"/>
      <c r="G30" s="56"/>
      <c r="H30" s="56"/>
      <c r="I30" s="56"/>
      <c r="J30" s="57"/>
    </row>
    <row r="31" spans="2:10" ht="12.75">
      <c r="B31" s="53"/>
      <c r="C31" s="58" t="s">
        <v>106</v>
      </c>
      <c r="D31" s="56"/>
      <c r="E31" s="56"/>
      <c r="F31" s="56"/>
      <c r="G31" s="56"/>
      <c r="H31" s="56"/>
      <c r="I31" s="56"/>
      <c r="J31" s="57"/>
    </row>
    <row r="32" spans="2:10" ht="12.75">
      <c r="B32" s="53"/>
      <c r="C32" s="58" t="s">
        <v>7</v>
      </c>
      <c r="D32" s="56"/>
      <c r="E32" s="56"/>
      <c r="F32" s="56"/>
      <c r="G32" s="56"/>
      <c r="H32" s="56"/>
      <c r="I32" s="56"/>
      <c r="J32" s="57"/>
    </row>
    <row r="33" spans="2:10" ht="12.75">
      <c r="B33" s="53"/>
      <c r="C33" s="56"/>
      <c r="D33" s="56"/>
      <c r="E33" s="59"/>
      <c r="F33" s="60"/>
      <c r="G33" s="60" t="s">
        <v>6</v>
      </c>
      <c r="H33" s="60"/>
      <c r="I33" s="59"/>
      <c r="J33" s="57"/>
    </row>
    <row r="34" spans="2:10" ht="12.75">
      <c r="B34" s="53"/>
      <c r="C34" s="56"/>
      <c r="D34" s="56"/>
      <c r="E34" s="61">
        <v>0</v>
      </c>
      <c r="F34" s="61">
        <v>0.02</v>
      </c>
      <c r="G34" s="61">
        <v>0.04</v>
      </c>
      <c r="H34" s="61">
        <v>0.08</v>
      </c>
      <c r="I34" s="61">
        <v>0.1</v>
      </c>
      <c r="J34" s="67">
        <v>0.1</v>
      </c>
    </row>
    <row r="35" spans="2:10" ht="12.75">
      <c r="B35" s="53"/>
      <c r="C35" s="56" t="s">
        <v>37</v>
      </c>
      <c r="D35" s="56"/>
      <c r="E35" s="62">
        <v>0</v>
      </c>
      <c r="F35" s="62">
        <v>0.02</v>
      </c>
      <c r="G35" s="62">
        <v>0.04</v>
      </c>
      <c r="H35" s="62">
        <v>0.052</v>
      </c>
      <c r="I35" s="62">
        <v>0.075</v>
      </c>
      <c r="J35" s="68">
        <v>0.075</v>
      </c>
    </row>
    <row r="36" spans="2:10" ht="12.75">
      <c r="B36" s="53"/>
      <c r="C36" s="56" t="s">
        <v>38</v>
      </c>
      <c r="D36" s="56"/>
      <c r="E36" s="62">
        <v>0</v>
      </c>
      <c r="F36" s="62">
        <v>0.044</v>
      </c>
      <c r="G36" s="62">
        <v>0.05</v>
      </c>
      <c r="H36" s="62">
        <v>0.068</v>
      </c>
      <c r="I36" s="62">
        <v>0.075</v>
      </c>
      <c r="J36" s="68">
        <v>0.075</v>
      </c>
    </row>
    <row r="37" spans="2:10" ht="12.75">
      <c r="B37" s="53"/>
      <c r="C37" s="56" t="s">
        <v>39</v>
      </c>
      <c r="D37" s="56"/>
      <c r="E37" s="62">
        <v>0</v>
      </c>
      <c r="F37" s="62">
        <v>0.035</v>
      </c>
      <c r="G37" s="62">
        <v>0.056</v>
      </c>
      <c r="H37" s="62">
        <v>0.061</v>
      </c>
      <c r="I37" s="62">
        <v>0.095</v>
      </c>
      <c r="J37" s="68">
        <v>0.095</v>
      </c>
    </row>
    <row r="38" spans="2:10" ht="12.75">
      <c r="B38" s="53"/>
      <c r="C38" s="63" t="s">
        <v>8</v>
      </c>
      <c r="D38" s="56"/>
      <c r="E38" s="62">
        <v>0</v>
      </c>
      <c r="F38" s="62">
        <f>AVERAGE(F35:F37)</f>
        <v>0.033</v>
      </c>
      <c r="G38" s="69">
        <f>AVERAGE(G35:G37)</f>
        <v>0.048666666666666664</v>
      </c>
      <c r="H38" s="69">
        <f>AVERAGE(H35:H37)</f>
        <v>0.06033333333333333</v>
      </c>
      <c r="I38" s="69">
        <f>AVERAGE(I35:I37)</f>
        <v>0.08166666666666667</v>
      </c>
      <c r="J38" s="70">
        <f>AVERAGE(J35:J37)</f>
        <v>0.08166666666666667</v>
      </c>
    </row>
    <row r="39" spans="2:10" ht="12.75">
      <c r="B39" s="64"/>
      <c r="C39" s="65"/>
      <c r="D39" s="65"/>
      <c r="E39" s="65"/>
      <c r="F39" s="65"/>
      <c r="G39" s="65"/>
      <c r="H39" s="65"/>
      <c r="I39" s="65"/>
      <c r="J39" s="66"/>
    </row>
  </sheetData>
  <sheetProtection/>
  <printOptions/>
  <pageMargins left="0.5" right="0.5" top="0.75" bottom="0.7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B60" sqref="B60"/>
    </sheetView>
  </sheetViews>
  <sheetFormatPr defaultColWidth="9.140625" defaultRowHeight="12.75"/>
  <sheetData>
    <row r="1" ht="18">
      <c r="C1" s="72" t="s">
        <v>107</v>
      </c>
    </row>
    <row r="3" ht="12.75">
      <c r="A3" s="18" t="s">
        <v>113</v>
      </c>
    </row>
    <row r="4" spans="2:4" ht="12.75">
      <c r="B4" s="73" t="s">
        <v>108</v>
      </c>
      <c r="C4" s="73"/>
      <c r="D4" s="73"/>
    </row>
    <row r="5" spans="2:4" ht="12.75">
      <c r="B5" s="73" t="s">
        <v>109</v>
      </c>
      <c r="C5" s="73"/>
      <c r="D5" s="73"/>
    </row>
    <row r="6" spans="2:4" ht="12.75">
      <c r="B6" s="73"/>
      <c r="C6" s="73" t="s">
        <v>110</v>
      </c>
      <c r="D6" s="73"/>
    </row>
    <row r="7" spans="2:4" ht="12.75">
      <c r="B7" s="73"/>
      <c r="C7" s="73" t="s">
        <v>114</v>
      </c>
      <c r="D7" s="73"/>
    </row>
    <row r="8" spans="2:4" ht="12.75">
      <c r="B8" s="73"/>
      <c r="C8" s="73"/>
      <c r="D8" s="73" t="s">
        <v>115</v>
      </c>
    </row>
    <row r="9" spans="2:4" ht="12.75">
      <c r="B9" s="73" t="s">
        <v>111</v>
      </c>
      <c r="C9" s="73"/>
      <c r="D9" s="73"/>
    </row>
    <row r="10" spans="2:4" ht="12.75">
      <c r="B10" s="73"/>
      <c r="C10" s="73" t="s">
        <v>112</v>
      </c>
      <c r="D10" s="73"/>
    </row>
    <row r="11" spans="2:4" ht="12.75">
      <c r="B11" s="73"/>
      <c r="C11" s="73" t="s">
        <v>116</v>
      </c>
      <c r="D11" s="73"/>
    </row>
    <row r="12" spans="2:4" ht="12.75">
      <c r="B12" s="73"/>
      <c r="C12" s="73"/>
      <c r="D12" s="73" t="s">
        <v>115</v>
      </c>
    </row>
    <row r="14" spans="1:7" ht="12.75">
      <c r="A14" s="18" t="s">
        <v>126</v>
      </c>
      <c r="B14" s="18"/>
      <c r="C14" s="17"/>
      <c r="D14" s="17"/>
      <c r="E14" s="17"/>
      <c r="F14" s="17"/>
      <c r="G14" s="17"/>
    </row>
    <row r="15" spans="1:7" ht="12.75">
      <c r="A15" s="18"/>
      <c r="B15" s="18" t="s">
        <v>127</v>
      </c>
      <c r="C15" s="17"/>
      <c r="D15" s="17"/>
      <c r="E15" s="17"/>
      <c r="F15" s="17"/>
      <c r="G15" s="17"/>
    </row>
    <row r="16" spans="1:4" ht="12.75">
      <c r="A16" s="73" t="s">
        <v>117</v>
      </c>
      <c r="B16" s="73"/>
      <c r="C16" s="73"/>
      <c r="D16" s="73"/>
    </row>
    <row r="17" spans="1:4" ht="12.75">
      <c r="A17" s="73"/>
      <c r="B17" s="74" t="s">
        <v>118</v>
      </c>
      <c r="C17" s="73"/>
      <c r="D17" s="73"/>
    </row>
    <row r="18" spans="1:4" ht="12.75">
      <c r="A18" s="73"/>
      <c r="B18" s="74" t="s">
        <v>119</v>
      </c>
      <c r="C18" s="73"/>
      <c r="D18" s="73"/>
    </row>
    <row r="19" spans="1:4" ht="12.75">
      <c r="A19" s="73"/>
      <c r="B19" s="73" t="s">
        <v>120</v>
      </c>
      <c r="C19" s="73"/>
      <c r="D19" s="73"/>
    </row>
    <row r="20" spans="1:4" ht="12.75">
      <c r="A20" s="73"/>
      <c r="B20" s="74" t="s">
        <v>121</v>
      </c>
      <c r="C20" s="73"/>
      <c r="D20" s="73"/>
    </row>
    <row r="21" spans="1:4" ht="12.75">
      <c r="A21" s="73"/>
      <c r="B21" s="73"/>
      <c r="C21" s="73" t="s">
        <v>122</v>
      </c>
      <c r="D21" s="73"/>
    </row>
    <row r="23" ht="12.75">
      <c r="A23" s="18" t="s">
        <v>123</v>
      </c>
    </row>
    <row r="24" spans="2:3" ht="12.75">
      <c r="B24" s="74" t="s">
        <v>124</v>
      </c>
      <c r="C24" s="73"/>
    </row>
    <row r="25" spans="2:3" ht="12.75">
      <c r="B25" s="74" t="s">
        <v>125</v>
      </c>
      <c r="C25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Spilatro</dc:creator>
  <cp:keywords/>
  <dc:description/>
  <cp:lastModifiedBy>USER</cp:lastModifiedBy>
  <cp:lastPrinted>2003-12-12T16:40:49Z</cp:lastPrinted>
  <dcterms:created xsi:type="dcterms:W3CDTF">1997-10-02T22:10:20Z</dcterms:created>
  <dcterms:modified xsi:type="dcterms:W3CDTF">2018-05-12T03:40:15Z</dcterms:modified>
  <cp:category/>
  <cp:version/>
  <cp:contentType/>
  <cp:contentStatus/>
</cp:coreProperties>
</file>