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85" activeTab="2"/>
  </bookViews>
  <sheets>
    <sheet name="Cover" sheetId="1" r:id="rId1"/>
    <sheet name="Color and Line Guide" sheetId="2" r:id="rId2"/>
    <sheet name="Fig 1 (bar chart)" sheetId="3" r:id="rId3"/>
    <sheet name="Fig 2 (simple line chart)" sheetId="4" r:id="rId4"/>
    <sheet name="Fig 3 (pie chart)" sheetId="5" r:id="rId5"/>
    <sheet name="Fig 4 (stacked bar chart)" sheetId="6" r:id="rId6"/>
    <sheet name="Fig 5 (stacked area chart)" sheetId="7" r:id="rId7"/>
    <sheet name="Fig 6 (dropline chart)" sheetId="8" r:id="rId8"/>
    <sheet name="Fig 7 (complex line chart) " sheetId="9" r:id="rId9"/>
  </sheets>
  <externalReferences>
    <externalReference r:id="rId12"/>
  </externalReferences>
  <definedNames>
    <definedName name="ListRange">#REF!</definedName>
    <definedName name="ListRange1">'[1]Title Page'!$K$5:$K$10</definedName>
    <definedName name="ListRange3">'[1]Title Page'!$K$14:$K$16</definedName>
    <definedName name="_xlnm.Print_Area" localSheetId="1">'Color and Line Guide'!$A$2:$J$75</definedName>
    <definedName name="_xlnm.Print_Area" localSheetId="0">'Cover'!$A$1:$K$64</definedName>
    <definedName name="_xlnm.Print_Area" localSheetId="2">'Fig 1 (bar chart)'!$A$1:$L$69</definedName>
    <definedName name="_xlnm.Print_Area" localSheetId="3">'Fig 2 (simple line chart)'!$A$1:$J$62</definedName>
    <definedName name="_xlnm.Print_Area" localSheetId="4">'Fig 3 (pie chart)'!$A$1:$J$69</definedName>
    <definedName name="_xlnm.Print_Area" localSheetId="5">'Fig 4 (stacked bar chart)'!$A$1:$K$58</definedName>
    <definedName name="_xlnm.Print_Area" localSheetId="6">'Fig 5 (stacked area chart)'!$A$1:$P$79</definedName>
    <definedName name="_xlnm.Print_Area" localSheetId="7">'Fig 6 (dropline chart)'!$A$1:$K$55</definedName>
    <definedName name="_xlnm.Print_Area" localSheetId="8">'Fig 7 (complex line chart) '!$A$1:$K$63</definedName>
  </definedNames>
  <calcPr fullCalcOnLoad="1"/>
</workbook>
</file>

<file path=xl/sharedStrings.xml><?xml version="1.0" encoding="utf-8"?>
<sst xmlns="http://schemas.openxmlformats.org/spreadsheetml/2006/main" count="446" uniqueCount="257">
  <si>
    <r>
      <t xml:space="preserve">Place tick marks under data points. First, turn on minor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 xml:space="preserve">Patterns </t>
    </r>
    <r>
      <rPr>
        <sz val="12"/>
        <rFont val="Garamond"/>
        <family val="1"/>
      </rPr>
      <t xml:space="preserve">set </t>
    </r>
    <r>
      <rPr>
        <b/>
        <sz val="12"/>
        <rFont val="Garamond"/>
        <family val="1"/>
      </rPr>
      <t xml:space="preserve">Minor tick mark type </t>
    </r>
    <r>
      <rPr>
        <sz val="12"/>
        <rFont val="Garamond"/>
        <family val="1"/>
      </rPr>
      <t xml:space="preserve">as outside).  Next, manually create tick marks.  Set the zoom to 200% so you can be more precise with your lines. Go to “Lines” under AutoShapes on the Drawing toolbar, and select a straight line.  Drag your activated cursor to draw a short line on top of the first minor tick mark.  Copy and paste the line and use the arrow keys to move it on top of the second minor tick mark.  Repeat the last step until you have a tick mark under every data point.  Set the zoom back to normal.  Use the Print Preview to see how the tick marks print; fussing is usually required to get them placed correctly as they do not usually print as they appear on the screen.  When all tick marks are placed correctly, delete all the automatic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 xml:space="preserve">Patterns </t>
    </r>
    <r>
      <rPr>
        <sz val="12"/>
        <rFont val="Garamond"/>
        <family val="1"/>
      </rPr>
      <t xml:space="preserve">make sure the </t>
    </r>
    <r>
      <rPr>
        <b/>
        <sz val="12"/>
        <rFont val="Garamond"/>
        <family val="1"/>
      </rPr>
      <t xml:space="preserve">Major tick mark type </t>
    </r>
    <r>
      <rPr>
        <sz val="12"/>
        <rFont val="Garamond"/>
        <family val="1"/>
      </rPr>
      <t xml:space="preserve">and </t>
    </r>
    <r>
      <rPr>
        <b/>
        <sz val="12"/>
        <rFont val="Garamond"/>
        <family val="1"/>
      </rPr>
      <t xml:space="preserve">Minor tick mark type </t>
    </r>
    <r>
      <rPr>
        <sz val="12"/>
        <rFont val="Garamond"/>
        <family val="1"/>
      </rPr>
      <t>are both set to none).</t>
    </r>
  </si>
  <si>
    <t>Multiple colors and line styles for readers to distinguish data lines, bars, or areas</t>
  </si>
  <si>
    <t>(c) the elements describing how the data are classified (e.g., by control of school, age, and sex of students) in the same order as labeled in the chart area and in the legend.</t>
  </si>
  <si>
    <r>
      <t xml:space="preserve">For a guide to preparing a general note, refer to the Tables section of this style guide and to              </t>
    </r>
    <r>
      <rPr>
        <u val="single"/>
        <sz val="12"/>
        <color indexed="12"/>
        <rFont val="Garamond"/>
        <family val="1"/>
      </rPr>
      <t>appendix C</t>
    </r>
    <r>
      <rPr>
        <sz val="12"/>
        <rFont val="Garamond"/>
        <family val="1"/>
      </rPr>
      <t xml:space="preserve"> of the </t>
    </r>
    <r>
      <rPr>
        <i/>
        <sz val="12"/>
        <rFont val="Garamond"/>
        <family val="1"/>
      </rPr>
      <t xml:space="preserve">NCES Statistical Standards, </t>
    </r>
    <r>
      <rPr>
        <sz val="12"/>
        <rFont val="Garamond"/>
        <family val="1"/>
      </rPr>
      <t>p. 186.</t>
    </r>
  </si>
  <si>
    <r>
      <t xml:space="preserve">For a guide to inserting reference (numbered) notes, refer to the Tables section of this style guide and to </t>
    </r>
    <r>
      <rPr>
        <u val="single"/>
        <sz val="12"/>
        <color indexed="12"/>
        <rFont val="Garamond"/>
        <family val="1"/>
      </rPr>
      <t>appendix C</t>
    </r>
    <r>
      <rPr>
        <sz val="12"/>
        <rFont val="Garamond"/>
        <family val="1"/>
      </rPr>
      <t xml:space="preserve"> of the </t>
    </r>
    <r>
      <rPr>
        <i/>
        <sz val="12"/>
        <rFont val="Garamond"/>
        <family val="1"/>
      </rPr>
      <t xml:space="preserve">NCES Statistical Standards, </t>
    </r>
    <r>
      <rPr>
        <sz val="12"/>
        <rFont val="Garamond"/>
        <family val="1"/>
      </rPr>
      <t>p. 186.</t>
    </r>
  </si>
  <si>
    <r>
      <t xml:space="preserve">For a guide to inserting special (symbol) notes, refer to the Tables section of the style guide and to </t>
    </r>
    <r>
      <rPr>
        <u val="single"/>
        <sz val="12"/>
        <color indexed="12"/>
        <rFont val="Garamond"/>
        <family val="1"/>
      </rPr>
      <t>appendix C</t>
    </r>
    <r>
      <rPr>
        <sz val="12"/>
        <rFont val="Garamond"/>
        <family val="1"/>
      </rPr>
      <t xml:space="preserve"> of the </t>
    </r>
    <r>
      <rPr>
        <i/>
        <sz val="12"/>
        <rFont val="Garamond"/>
        <family val="1"/>
      </rPr>
      <t xml:space="preserve">NCES Statistical Standards, </t>
    </r>
    <r>
      <rPr>
        <sz val="12"/>
        <rFont val="Garamond"/>
        <family val="1"/>
      </rPr>
      <t>p. 185.</t>
    </r>
  </si>
  <si>
    <t xml:space="preserve">Excel’s Chart Wizard, which you use to create charts, allows you to choose the type of chart you would like to create from two lists of chart types:  Standard Types and Custom Types.  When you select one of the preset chart types from either of these lists, Excel automatically creates a chart with its default settings for the background color, borders, font size, style of gridlines and data labels, etc.  Many of these default settings need to be changed to create a chart that conforms with NCES standards.  The rest of this appendix describes how to make these changes manually.  However, if you are creating many charts that are the same or quite similar, you may want Excel to remember all the manual changes you make to your first chart’s settings so that they can be applied to all the other new charts you will create.  </t>
  </si>
  <si>
    <r>
      <t>If tick marks are needed, place them outside the axis.  On the horizontal (</t>
    </r>
    <r>
      <rPr>
        <i/>
        <sz val="12"/>
        <rFont val="Garamond"/>
        <family val="1"/>
      </rPr>
      <t>x</t>
    </r>
    <r>
      <rPr>
        <sz val="12"/>
        <rFont val="Garamond"/>
        <family val="1"/>
      </rPr>
      <t>) axis, include a tick mark for every point for which you have data; omit tick marks where you do not have data.  Center scale numbers on the tick marks they identify.  If your data points are not at equal intervals of time (e.g., you have data for 1992, 1994, and 1998), place your axis labels at proportional intervals (i.e., show twice as much space between 1994 and 1998 as between 1992 and 1994).  Label only the years with data points; but if there are too many to keep the labels horizontal, use tick marks without labels for intervening data points. (See "2. Labeled axes" above regarding other types of data labels.)</t>
    </r>
  </si>
  <si>
    <r>
      <t xml:space="preserve">To have Excel remember the settings from a chart you have made or from a chart you have downloaded, right-click anywhere on the chart area and select </t>
    </r>
    <r>
      <rPr>
        <b/>
        <sz val="12"/>
        <rFont val="Garamond"/>
        <family val="1"/>
      </rPr>
      <t>Chart Type</t>
    </r>
    <r>
      <rPr>
        <sz val="12"/>
        <rFont val="Garamond"/>
        <family val="1"/>
      </rPr>
      <t>.  Then click on the tab labeled “Custom Types,” go to “Select from” in the bottom left, and select “User-defined.”  This will bring up a list of chart types that includes Excel’s default.  It will also make a button labeled “Add” appear at the bottom of the dialog box.  Click on the Add button.  Excel will prompt you to enter in a name for your chart type settings.  Enter a descriptive name (e.g., Standard NCES bar graph), not something that will be hard to interpret months later (e.g., Tom’s settings).  After you click OK, your new chart type will appear in the list of user-defined custom chart types.  You can then select your custom chart type whenever you want to create a new chart with your saved settings or whenever you want to apply those saved settings to a previously made chart.</t>
    </r>
  </si>
  <si>
    <t>Appendix G.  Guidance for Producing Figures in Excel That Meet NCES Standards</t>
  </si>
  <si>
    <r>
      <t>A</t>
    </r>
    <r>
      <rPr>
        <sz val="11"/>
        <rFont val="Garamond"/>
        <family val="1"/>
      </rPr>
      <t>PPENDIX G</t>
    </r>
    <r>
      <rPr>
        <sz val="12"/>
        <rFont val="Garamond"/>
        <family val="1"/>
      </rPr>
      <t xml:space="preserve">. </t>
    </r>
    <r>
      <rPr>
        <sz val="11"/>
        <rFont val="Garamond"/>
        <family val="1"/>
      </rPr>
      <t xml:space="preserve"> </t>
    </r>
    <r>
      <rPr>
        <sz val="12"/>
        <rFont val="Garamond"/>
        <family val="1"/>
      </rPr>
      <t>G</t>
    </r>
    <r>
      <rPr>
        <sz val="11"/>
        <rFont val="Garamond"/>
        <family val="1"/>
      </rPr>
      <t xml:space="preserve">UIDANCE FOR </t>
    </r>
    <r>
      <rPr>
        <sz val="12"/>
        <rFont val="Garamond"/>
        <family val="1"/>
      </rPr>
      <t>P</t>
    </r>
    <r>
      <rPr>
        <sz val="11"/>
        <rFont val="Garamond"/>
        <family val="1"/>
      </rPr>
      <t xml:space="preserve">RODUCING </t>
    </r>
    <r>
      <rPr>
        <sz val="12"/>
        <rFont val="Garamond"/>
        <family val="1"/>
      </rPr>
      <t>F</t>
    </r>
    <r>
      <rPr>
        <sz val="11"/>
        <rFont val="Garamond"/>
        <family val="1"/>
      </rPr>
      <t xml:space="preserve">IGURES IN </t>
    </r>
    <r>
      <rPr>
        <sz val="12"/>
        <rFont val="Garamond"/>
        <family val="1"/>
      </rPr>
      <t>E</t>
    </r>
    <r>
      <rPr>
        <sz val="11"/>
        <rFont val="Garamond"/>
        <family val="1"/>
      </rPr>
      <t xml:space="preserve">XCEL THAT </t>
    </r>
    <r>
      <rPr>
        <sz val="12"/>
        <rFont val="Garamond"/>
        <family val="1"/>
      </rPr>
      <t>M</t>
    </r>
    <r>
      <rPr>
        <sz val="11"/>
        <rFont val="Garamond"/>
        <family val="1"/>
      </rPr>
      <t xml:space="preserve">EET </t>
    </r>
    <r>
      <rPr>
        <sz val="12"/>
        <rFont val="Garamond"/>
        <family val="1"/>
      </rPr>
      <t>NCES S</t>
    </r>
    <r>
      <rPr>
        <sz val="11"/>
        <rFont val="Garamond"/>
        <family val="1"/>
      </rPr>
      <t>TANDARDS</t>
    </r>
  </si>
  <si>
    <r>
      <t xml:space="preserve">All figures must properly identify the source of the displayed data.  For rules on how to present sources, refer to the Survey Titles section of this style guide, </t>
    </r>
    <r>
      <rPr>
        <u val="single"/>
        <sz val="12"/>
        <color indexed="12"/>
        <rFont val="Garamond"/>
        <family val="1"/>
      </rPr>
      <t>standard 5-4-5</t>
    </r>
    <r>
      <rPr>
        <sz val="12"/>
        <rFont val="Garamond"/>
        <family val="1"/>
      </rPr>
      <t xml:space="preserve">, and p. 187 of </t>
    </r>
    <r>
      <rPr>
        <u val="single"/>
        <sz val="12"/>
        <color indexed="12"/>
        <rFont val="Garamond"/>
        <family val="1"/>
      </rPr>
      <t>appendix C</t>
    </r>
    <r>
      <rPr>
        <sz val="12"/>
        <rFont val="Garamond"/>
        <family val="1"/>
      </rPr>
      <t xml:space="preserve"> of the </t>
    </r>
    <r>
      <rPr>
        <i/>
        <sz val="12"/>
        <rFont val="Garamond"/>
        <family val="1"/>
      </rPr>
      <t>NCES Statistical Standards.</t>
    </r>
  </si>
  <si>
    <r>
      <t>A</t>
    </r>
    <r>
      <rPr>
        <sz val="11"/>
        <rFont val="Garamond"/>
        <family val="1"/>
      </rPr>
      <t xml:space="preserve">PPENDIX </t>
    </r>
    <r>
      <rPr>
        <sz val="12"/>
        <rFont val="Garamond"/>
        <family val="1"/>
      </rPr>
      <t xml:space="preserve">G. </t>
    </r>
    <r>
      <rPr>
        <sz val="11"/>
        <rFont val="Garamond"/>
        <family val="1"/>
      </rPr>
      <t xml:space="preserve"> </t>
    </r>
    <r>
      <rPr>
        <sz val="12"/>
        <rFont val="Garamond"/>
        <family val="1"/>
      </rPr>
      <t>G</t>
    </r>
    <r>
      <rPr>
        <sz val="11"/>
        <rFont val="Garamond"/>
        <family val="1"/>
      </rPr>
      <t xml:space="preserve">UIDANCE FOR </t>
    </r>
    <r>
      <rPr>
        <sz val="12"/>
        <rFont val="Garamond"/>
        <family val="1"/>
      </rPr>
      <t>P</t>
    </r>
    <r>
      <rPr>
        <sz val="11"/>
        <rFont val="Garamond"/>
        <family val="1"/>
      </rPr>
      <t xml:space="preserve">RODUCING </t>
    </r>
    <r>
      <rPr>
        <sz val="12"/>
        <rFont val="Garamond"/>
        <family val="1"/>
      </rPr>
      <t>F</t>
    </r>
    <r>
      <rPr>
        <sz val="11"/>
        <rFont val="Garamond"/>
        <family val="1"/>
      </rPr>
      <t xml:space="preserve">IGURES IN </t>
    </r>
    <r>
      <rPr>
        <sz val="12"/>
        <rFont val="Garamond"/>
        <family val="1"/>
      </rPr>
      <t>E</t>
    </r>
    <r>
      <rPr>
        <sz val="11"/>
        <rFont val="Garamond"/>
        <family val="1"/>
      </rPr>
      <t xml:space="preserve">XCEL THAT </t>
    </r>
    <r>
      <rPr>
        <sz val="12"/>
        <rFont val="Garamond"/>
        <family val="1"/>
      </rPr>
      <t>M</t>
    </r>
    <r>
      <rPr>
        <sz val="11"/>
        <rFont val="Garamond"/>
        <family val="1"/>
      </rPr>
      <t xml:space="preserve">EET </t>
    </r>
    <r>
      <rPr>
        <sz val="12"/>
        <rFont val="Garamond"/>
        <family val="1"/>
      </rPr>
      <t>NCES S</t>
    </r>
    <r>
      <rPr>
        <sz val="11"/>
        <rFont val="Garamond"/>
        <family val="1"/>
      </rPr>
      <t>TANDARDS</t>
    </r>
  </si>
  <si>
    <r>
      <t xml:space="preserve">Enter the title either into a text box or into a merged cell across the top of the chart so that the title can be stretched across the figure precisely (otherwise the title’s width on the page and the number of characters in the title may be arbitrarily constrained). Text boxes can be made by clicking on the text box icon in the Drawing toolbar and dragging your activated cursor to the desired size.  If necessary, set the text box’s background fill color to white and make sure it has no border (right-click on the text box so the </t>
    </r>
    <r>
      <rPr>
        <b/>
        <sz val="12"/>
        <rFont val="Garamond"/>
        <family val="1"/>
      </rPr>
      <t>Format Text Box</t>
    </r>
    <r>
      <rPr>
        <sz val="12"/>
        <rFont val="Garamond"/>
        <family val="1"/>
      </rPr>
      <t xml:space="preserve"> dialog box comes up and, under the </t>
    </r>
    <r>
      <rPr>
        <b/>
        <sz val="12"/>
        <rFont val="Garamond"/>
        <family val="1"/>
      </rPr>
      <t xml:space="preserve">Colors and Lines </t>
    </r>
    <r>
      <rPr>
        <sz val="12"/>
        <rFont val="Garamond"/>
        <family val="1"/>
      </rPr>
      <t>tab, set the Color under Fill to white and under Line to “No Line”).  For guidance on creating hanging indents in titles, see appendix H, guideline C.</t>
    </r>
  </si>
  <si>
    <r>
      <t xml:space="preserve">Enter the title either into a text box or into a merged cell across the top of the chart so that the title can be stretched across the figure precisely (otherwise the title’s width on the page and the number of characters in the title may be arbitrarily constrained). Text boxes can be made by clicking on the text box icon in the Drawing toolbar and dragging your activated cursor to the desired size.  If necessary, set the text box’s background fill color to white and make sure it has no border (right-click on the text box so the </t>
    </r>
    <r>
      <rPr>
        <b/>
        <sz val="12"/>
        <rFont val="Garamond"/>
        <family val="1"/>
      </rPr>
      <t xml:space="preserve">Format Text Box </t>
    </r>
    <r>
      <rPr>
        <sz val="12"/>
        <rFont val="Garamond"/>
        <family val="1"/>
      </rPr>
      <t xml:space="preserve">dialog box comes up and, under the </t>
    </r>
    <r>
      <rPr>
        <b/>
        <sz val="12"/>
        <rFont val="Garamond"/>
        <family val="1"/>
      </rPr>
      <t xml:space="preserve">Colors and Lines </t>
    </r>
    <r>
      <rPr>
        <sz val="12"/>
        <rFont val="Garamond"/>
        <family val="1"/>
      </rPr>
      <t xml:space="preserve">tab, set the Color under Fill to white and under Line to “No Line”).  For guidance on creating hanging indents in titles, see appendix H, guideline C.  </t>
    </r>
  </si>
  <si>
    <r>
      <t xml:space="preserve">Enter the title either into a text box or into a merged cell across the top of the chart so that the title can be stretched across the figure precisely (otherwise the title’s width on the page and the number of characters in the title may be arbitrarily constrained). Text boxes can be made by clicking on the text box icon in the Drawing toolbar and dragging your activated cursor to the desired size.  If necessary, set the text box’s background fill color to white and make sure it has no border (right-click on the text box so the </t>
    </r>
    <r>
      <rPr>
        <b/>
        <sz val="12"/>
        <rFont val="Garamond"/>
        <family val="1"/>
      </rPr>
      <t xml:space="preserve">Format Text Box </t>
    </r>
    <r>
      <rPr>
        <sz val="12"/>
        <rFont val="Garamond"/>
        <family val="1"/>
      </rPr>
      <t xml:space="preserve">dialog box comes up and, under the </t>
    </r>
    <r>
      <rPr>
        <b/>
        <sz val="12"/>
        <rFont val="Garamond"/>
        <family val="1"/>
      </rPr>
      <t xml:space="preserve">Colors and Lines </t>
    </r>
    <r>
      <rPr>
        <sz val="12"/>
        <rFont val="Garamond"/>
        <family val="1"/>
      </rPr>
      <t>tab, set the Color under Fill to white and under Line to “No Line”).  For guidance on creating hanging indents in titles, see appendix H, guideline C.</t>
    </r>
  </si>
  <si>
    <r>
      <t xml:space="preserve">Insert a small line to connect the Prekindergarten label with its pie “piece.”  (Note that Excel by default draws lines, but it chooses to draw in different lines than may make the most sense.  This feature was turned off in step 2 when all data label options were deselected. However, if you want to keep the automatic labels but not the default “leader” lines, they can be turned off by right-clicking next to the chart, </t>
    </r>
    <r>
      <rPr>
        <b/>
        <sz val="12"/>
        <rFont val="Garamond"/>
        <family val="1"/>
      </rPr>
      <t>Chart Options</t>
    </r>
    <r>
      <rPr>
        <sz val="12"/>
        <rFont val="Garamond"/>
        <family val="1"/>
      </rPr>
      <t xml:space="preserve">, under </t>
    </r>
    <r>
      <rPr>
        <b/>
        <sz val="12"/>
        <rFont val="Garamond"/>
        <family val="1"/>
      </rPr>
      <t>Data Labels</t>
    </r>
    <r>
      <rPr>
        <sz val="12"/>
        <rFont val="Garamond"/>
        <family val="1"/>
      </rPr>
      <t xml:space="preserve"> deselect show leader lines.)</t>
    </r>
  </si>
  <si>
    <t>(a) a hanging indent inserted if the title runs more than one line and there is a figure identifier (e.g., Figure 2);</t>
  </si>
  <si>
    <t>Delete the legend and place text boxes with the labels next to the data lines.</t>
  </si>
  <si>
    <r>
      <t xml:space="preserve">Adjust the color, style, and width of the data lines so they contrast clearly (right-click on each data line,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adjust accordingly).  For help with color choices, refer to the Color and Line Guide in this appendix.</t>
    </r>
  </si>
  <si>
    <r>
      <t xml:space="preserve">Figure 4.   Percentage of eighth-grade science lessons with student-conducted
</t>
    </r>
    <r>
      <rPr>
        <sz val="10"/>
        <color indexed="9"/>
        <rFont val="Arial"/>
        <family val="2"/>
      </rPr>
      <t xml:space="preserve">Figure 4.   </t>
    </r>
    <r>
      <rPr>
        <sz val="10"/>
        <rFont val="Arial"/>
        <family val="2"/>
      </rPr>
      <t xml:space="preserve">experiments or other practical activities, by the percentage of lessons
</t>
    </r>
    <r>
      <rPr>
        <sz val="10"/>
        <color indexed="9"/>
        <rFont val="Arial"/>
        <family val="2"/>
      </rPr>
      <t xml:space="preserve">Figure 4.   </t>
    </r>
    <r>
      <rPr>
        <sz val="10"/>
        <rFont val="Arial"/>
        <family val="2"/>
      </rPr>
      <t xml:space="preserve">in which students collected and recorded data as part of those activities,
</t>
    </r>
    <r>
      <rPr>
        <sz val="10"/>
        <color indexed="9"/>
        <rFont val="Arial"/>
        <family val="2"/>
      </rPr>
      <t xml:space="preserve">Figure 4.   </t>
    </r>
    <r>
      <rPr>
        <sz val="10"/>
        <rFont val="Arial"/>
        <family val="2"/>
      </rPr>
      <t>by country: 1999</t>
    </r>
  </si>
  <si>
    <r>
      <t xml:space="preserve">Adjust the color, style, and width of the bars so they contrast clearly (right-click on each data line,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adjust accordingly).  For help with color choices, refer to the Color and Line Guide in this appendix.</t>
    </r>
  </si>
  <si>
    <r>
      <t xml:space="preserve">Place tick marks under data points. First, turn on minor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 xml:space="preserve">Patterns </t>
    </r>
    <r>
      <rPr>
        <sz val="12"/>
        <rFont val="Garamond"/>
        <family val="1"/>
      </rPr>
      <t xml:space="preserve">set </t>
    </r>
    <r>
      <rPr>
        <b/>
        <sz val="12"/>
        <rFont val="Garamond"/>
        <family val="1"/>
      </rPr>
      <t>Minor tick mark type</t>
    </r>
    <r>
      <rPr>
        <sz val="12"/>
        <rFont val="Garamond"/>
        <family val="1"/>
      </rPr>
      <t xml:space="preserve"> as outside).  Next, manually create tick marks.  Set the zoom to 200% so you can be more precise with your lines. Go to “Lines” under AutoShapes on the Drawing toolbar, and select a straight line.  Drag your activated cursor to draw a short line on top of the first minor tick mark.  Copy and paste the line and use the arrow keys to move it on top of the second minor tick mark.  Repeat the last step until you have a tick mark under every data point.  Set the zoom back to normal.  Use the Print Preview to see how the tick marks print; fussing is usually required to get them placed correctly as they do not usually print as they appear on screen.  When all tick marks are placed correctly, delete all the automatic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 xml:space="preserve">Patterns </t>
    </r>
    <r>
      <rPr>
        <sz val="12"/>
        <rFont val="Garamond"/>
        <family val="1"/>
      </rPr>
      <t xml:space="preserve">make sure the </t>
    </r>
    <r>
      <rPr>
        <b/>
        <sz val="12"/>
        <rFont val="Garamond"/>
        <family val="1"/>
      </rPr>
      <t xml:space="preserve">Major tick mark type </t>
    </r>
    <r>
      <rPr>
        <sz val="12"/>
        <rFont val="Garamond"/>
        <family val="1"/>
      </rPr>
      <t xml:space="preserve">and </t>
    </r>
    <r>
      <rPr>
        <b/>
        <sz val="12"/>
        <rFont val="Garamond"/>
        <family val="1"/>
      </rPr>
      <t xml:space="preserve">Minor tick mark type </t>
    </r>
    <r>
      <rPr>
        <sz val="12"/>
        <rFont val="Garamond"/>
        <family val="1"/>
      </rPr>
      <t>are both set to none).</t>
    </r>
  </si>
  <si>
    <r>
      <t>Note re nonprint media (e.g., web-only materials):</t>
    </r>
    <r>
      <rPr>
        <sz val="12"/>
        <rFont val="Garamond"/>
        <family val="1"/>
      </rPr>
      <t xml:space="preserve"> In preparing and displaying figures, nonprint media should follow the recommendations of this style guide as far as is practicable. For additional guidance regarding web standards, contact the IES center. Ensure that nonprint media comply with Section 508 accessibility requirements for people with disabilities. (Section 508 of the Rehabilitation Act of 1973 was reauthorized by the Workforce Investment Act of August 1998; standards for accessible technology were issued in December 2000 by the U.S. Access Board, an independent federal agency.)</t>
    </r>
  </si>
  <si>
    <r>
      <t xml:space="preserve">Correct the improper spacing on the </t>
    </r>
    <r>
      <rPr>
        <i/>
        <sz val="12"/>
        <rFont val="Garamond"/>
        <family val="1"/>
      </rPr>
      <t>x</t>
    </r>
    <r>
      <rPr>
        <sz val="12"/>
        <rFont val="Garamond"/>
        <family val="1"/>
      </rPr>
      <t xml:space="preserve"> axis between years by inserting a column in the source data field for each missing year and entering the following formula in each cell between columns with data: (value for year A) + (inserted year – year A) * [(value for year B) – (value for year A)]/year B – year A].  Note that the “inserted year – year A” equals 1 in the first inserted column, 2 in the next, etc. The denominator, year B – year A, is the number of years between year A and year B.  (</t>
    </r>
    <r>
      <rPr>
        <i/>
        <sz val="12"/>
        <rFont val="Garamond"/>
        <family val="1"/>
      </rPr>
      <t>If you download the electronic version of this appendix, you can see the sample source data field above, starting in cell Y32.  The link to download this appendix is on page G-3 of the introduction.</t>
    </r>
    <r>
      <rPr>
        <sz val="12"/>
        <rFont val="Garamond"/>
        <family val="1"/>
      </rPr>
      <t>)</t>
    </r>
  </si>
  <si>
    <r>
      <t xml:space="preserve">Insert a zero (in a text box) over the lowest value in the </t>
    </r>
    <r>
      <rPr>
        <i/>
        <sz val="12"/>
        <rFont val="Garamond"/>
        <family val="1"/>
      </rPr>
      <t>y</t>
    </r>
    <r>
      <rPr>
        <sz val="12"/>
        <rFont val="Garamond"/>
        <family val="1"/>
      </rPr>
      <t xml:space="preserve"> axis (5,000) and (between zero and 5,500) insert a line break symbol or squiggly line to indicate a break in the axis scale.  </t>
    </r>
  </si>
  <si>
    <r>
      <t xml:space="preserve">Correct the improper spacing on the </t>
    </r>
    <r>
      <rPr>
        <i/>
        <sz val="12"/>
        <rFont val="Garamond"/>
        <family val="1"/>
      </rPr>
      <t>x</t>
    </r>
    <r>
      <rPr>
        <sz val="12"/>
        <rFont val="Garamond"/>
        <family val="1"/>
      </rPr>
      <t xml:space="preserve"> axis by inserting a column in the source data field where the missing year of data should be.  (</t>
    </r>
    <r>
      <rPr>
        <i/>
        <sz val="12"/>
        <rFont val="Garamond"/>
        <family val="1"/>
      </rPr>
      <t>If you download the electronic version of this appendix, you can see the sample source data field above, starting in cell M15.  The link to download this appendix is on page G-3 of the introduction.</t>
    </r>
    <r>
      <rPr>
        <sz val="12"/>
        <rFont val="Garamond"/>
        <family val="1"/>
      </rPr>
      <t>)  Insert a white text box (with the Line color set to "No Line") over the tick mark for the year without data.</t>
    </r>
  </si>
  <si>
    <r>
      <t xml:space="preserve">If there is not room on the </t>
    </r>
    <r>
      <rPr>
        <i/>
        <sz val="12"/>
        <rFont val="Garamond"/>
        <family val="1"/>
      </rPr>
      <t>x</t>
    </r>
    <r>
      <rPr>
        <sz val="12"/>
        <rFont val="Garamond"/>
        <family val="1"/>
      </rPr>
      <t xml:space="preserve"> axis for all labels to fit without overlapping, remove every other one (when possible), and lengthen the tick marks for the remaining labels.  When this is not possible (such as in the case of categorical labels), put every other label at a lower level than the others, to retain all labels while keeping the text running horizontal.  (</t>
    </r>
    <r>
      <rPr>
        <i/>
        <sz val="12"/>
        <rFont val="Garamond"/>
        <family val="1"/>
      </rPr>
      <t xml:space="preserve">But </t>
    </r>
    <r>
      <rPr>
        <sz val="12"/>
        <rFont val="Garamond"/>
        <family val="1"/>
      </rPr>
      <t>see "6. Tick marks" below regarding year labels.)</t>
    </r>
  </si>
  <si>
    <t>SOURCE:  U.S. Department of Education, National Center for Education Statistics, High School and Beyond Longitudinal Study of 1980 Sophomores, "First Follow-up" (HS&amp;B-So:80/82); National Education Longitudinal Study of 1988 (NELS:88/92), "Second Follow-up, High School Transcript Survey, 1992"; National Assessment of Educational Progress (NAEP), 1987, 1990, 1994, 1998; and 2000 High School Transcript Study (HSTS).</t>
  </si>
  <si>
    <r>
      <t xml:space="preserve">Enter the title either into a text box or into a merged cell across the top of the chart so that the title can be stretched across the figure precisely (otherwise the title’s width on the page and the number of characters in the title may be arbitrarily constrained). Text boxes can be made by clicking on the text box icon in the Drawing toolbar and dragging your activated cursor to the desired size.  If necessary, set the text box’s background fill color to white and make sure it has no border (right-click on the text box so the </t>
    </r>
    <r>
      <rPr>
        <b/>
        <sz val="12"/>
        <rFont val="Garamond"/>
        <family val="1"/>
      </rPr>
      <t>Format Text Box</t>
    </r>
    <r>
      <rPr>
        <sz val="12"/>
        <rFont val="Garamond"/>
        <family val="1"/>
      </rPr>
      <t xml:space="preserve"> dialog box comes up and, under the </t>
    </r>
    <r>
      <rPr>
        <b/>
        <sz val="12"/>
        <rFont val="Garamond"/>
        <family val="1"/>
      </rPr>
      <t xml:space="preserve">Colors and Lines </t>
    </r>
    <r>
      <rPr>
        <sz val="12"/>
        <rFont val="Garamond"/>
        <family val="1"/>
      </rPr>
      <t xml:space="preserve">tab, set the Color under Fill to white and under Line to “No Line”).  For guidance on creating hanging indents in titles, see appendix H, guideline C. </t>
    </r>
  </si>
  <si>
    <r>
      <t xml:space="preserve">Adjust the color, style, and width of the data points so they are easy to distinguish (right-click on any point in each data series,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adjust Marker accordingly).</t>
    </r>
  </si>
  <si>
    <t>Insert “Lessons with student-conducted experiments or other practical activities in which” in a text box above the legend for clarity.  (See step 1 on how to create a text box.)</t>
  </si>
  <si>
    <r>
      <t xml:space="preserve">Insert the “‡” symbol in a text box above Netherlands' bar to explain why there are no data reported.  (See step 1 on how to create a text box.)  Select and delete the original data label of “0” if need be.  </t>
    </r>
    <r>
      <rPr>
        <i/>
        <sz val="12"/>
        <rFont val="Garamond"/>
        <family val="1"/>
      </rPr>
      <t>Make sure there is a special note for the symbol placed before the SOURCE.</t>
    </r>
  </si>
  <si>
    <r>
      <t>IES S</t>
    </r>
    <r>
      <rPr>
        <sz val="10"/>
        <rFont val="Garamond"/>
        <family val="1"/>
      </rPr>
      <t xml:space="preserve">TYLE </t>
    </r>
    <r>
      <rPr>
        <sz val="11"/>
        <rFont val="Garamond"/>
        <family val="1"/>
      </rPr>
      <t>G</t>
    </r>
    <r>
      <rPr>
        <sz val="10"/>
        <rFont val="Garamond"/>
        <family val="1"/>
      </rPr>
      <t>UIDE</t>
    </r>
  </si>
  <si>
    <t>‡Reporting standards not met.</t>
  </si>
  <si>
    <r>
      <t xml:space="preserve">Enter the </t>
    </r>
    <r>
      <rPr>
        <i/>
        <sz val="12"/>
        <rFont val="Garamond"/>
        <family val="1"/>
      </rPr>
      <t>y</t>
    </r>
    <r>
      <rPr>
        <sz val="12"/>
        <rFont val="Garamond"/>
        <family val="1"/>
      </rPr>
      <t xml:space="preserve"> axis title and the </t>
    </r>
    <r>
      <rPr>
        <i/>
        <sz val="12"/>
        <rFont val="Garamond"/>
        <family val="1"/>
      </rPr>
      <t>x</t>
    </r>
    <r>
      <rPr>
        <sz val="12"/>
        <rFont val="Garamond"/>
        <family val="1"/>
      </rPr>
      <t xml:space="preserve"> axis title into separate text boxes (see step 1 on how to create text boxes); size the </t>
    </r>
    <r>
      <rPr>
        <i/>
        <sz val="12"/>
        <rFont val="Garamond"/>
        <family val="1"/>
      </rPr>
      <t>x</t>
    </r>
    <r>
      <rPr>
        <sz val="12"/>
        <rFont val="Garamond"/>
        <family val="1"/>
      </rPr>
      <t xml:space="preserve"> and </t>
    </r>
    <r>
      <rPr>
        <i/>
        <sz val="12"/>
        <rFont val="Garamond"/>
        <family val="1"/>
      </rPr>
      <t>y</t>
    </r>
    <r>
      <rPr>
        <sz val="12"/>
        <rFont val="Garamond"/>
        <family val="1"/>
      </rPr>
      <t xml:space="preserve"> axis titles correctly; place the </t>
    </r>
    <r>
      <rPr>
        <i/>
        <sz val="12"/>
        <rFont val="Garamond"/>
        <family val="1"/>
      </rPr>
      <t>y</t>
    </r>
    <r>
      <rPr>
        <sz val="12"/>
        <rFont val="Garamond"/>
        <family val="1"/>
      </rPr>
      <t xml:space="preserve"> axis title at the top of the </t>
    </r>
    <r>
      <rPr>
        <i/>
        <sz val="12"/>
        <rFont val="Garamond"/>
        <family val="1"/>
      </rPr>
      <t>y</t>
    </r>
    <r>
      <rPr>
        <sz val="12"/>
        <rFont val="Garamond"/>
        <family val="1"/>
      </rPr>
      <t xml:space="preserve"> axis; and center the </t>
    </r>
    <r>
      <rPr>
        <i/>
        <sz val="12"/>
        <rFont val="Garamond"/>
        <family val="1"/>
      </rPr>
      <t>x</t>
    </r>
    <r>
      <rPr>
        <sz val="12"/>
        <rFont val="Garamond"/>
        <family val="1"/>
      </rPr>
      <t xml:space="preserve"> axis title below the </t>
    </r>
    <r>
      <rPr>
        <i/>
        <sz val="12"/>
        <rFont val="Garamond"/>
        <family val="1"/>
      </rPr>
      <t>x</t>
    </r>
    <r>
      <rPr>
        <sz val="12"/>
        <rFont val="Garamond"/>
        <family val="1"/>
      </rPr>
      <t xml:space="preserve"> axis.  </t>
    </r>
  </si>
  <si>
    <t>Manual formatting steps for figure 1 (bar chart):</t>
  </si>
  <si>
    <t>Manual formatting steps for figure 3 (pie chart):</t>
  </si>
  <si>
    <t>Manual formatting steps for figure 4 (stacked bar chart):</t>
  </si>
  <si>
    <t>Manual formatting steps for figure 5 (stacked area chart):</t>
  </si>
  <si>
    <t>Manual formatting steps for figure 6 (dropline chart):</t>
  </si>
  <si>
    <t>Manual formatting steps for figure 7 (complex line chart):</t>
  </si>
  <si>
    <t>Manual formatting steps for figure 2 (simple line chart):</t>
  </si>
  <si>
    <t>Proper scaling</t>
  </si>
  <si>
    <t xml:space="preserve"> </t>
  </si>
  <si>
    <r>
      <t xml:space="preserve">Rescale the </t>
    </r>
    <r>
      <rPr>
        <i/>
        <sz val="12"/>
        <rFont val="Garamond"/>
        <family val="1"/>
      </rPr>
      <t>y</t>
    </r>
    <r>
      <rPr>
        <sz val="12"/>
        <rFont val="Garamond"/>
        <family val="1"/>
      </rPr>
      <t xml:space="preserve"> axis (vertical axis) to 100 (right-click on </t>
    </r>
    <r>
      <rPr>
        <i/>
        <sz val="12"/>
        <rFont val="Garamond"/>
        <family val="1"/>
      </rPr>
      <t>y</t>
    </r>
    <r>
      <rPr>
        <sz val="12"/>
        <rFont val="Garamond"/>
        <family val="1"/>
      </rPr>
      <t xml:space="preserve"> axis, </t>
    </r>
    <r>
      <rPr>
        <b/>
        <sz val="12"/>
        <rFont val="Garamond"/>
        <family val="1"/>
      </rPr>
      <t>Format Axis</t>
    </r>
    <r>
      <rPr>
        <sz val="12"/>
        <rFont val="Garamond"/>
        <family val="1"/>
      </rPr>
      <t xml:space="preserve">, under </t>
    </r>
    <r>
      <rPr>
        <b/>
        <sz val="12"/>
        <rFont val="Garamond"/>
        <family val="1"/>
      </rPr>
      <t>Scale</t>
    </r>
    <r>
      <rPr>
        <sz val="12"/>
        <rFont val="Garamond"/>
        <family val="1"/>
      </rPr>
      <t xml:space="preserve"> set </t>
    </r>
    <r>
      <rPr>
        <b/>
        <sz val="12"/>
        <rFont val="Garamond"/>
        <family val="1"/>
      </rPr>
      <t>Maximum</t>
    </r>
    <r>
      <rPr>
        <sz val="12"/>
        <rFont val="Garamond"/>
        <family val="1"/>
      </rPr>
      <t xml:space="preserve"> and </t>
    </r>
    <r>
      <rPr>
        <b/>
        <sz val="12"/>
        <rFont val="Garamond"/>
        <family val="1"/>
      </rPr>
      <t>Minimum</t>
    </r>
    <r>
      <rPr>
        <sz val="12"/>
        <rFont val="Garamond"/>
        <family val="1"/>
      </rPr>
      <t xml:space="preserve"> appropriately).</t>
    </r>
  </si>
  <si>
    <t>Files prepared in Microsoft Excel or Word must be converted to PDF for posting on the NCES website and, in most cases, to be sent to GPO for publication. They also must use only black, white, and gray for the final product because Microsoft software does not use the same color system that is used in offset (GPO) printing. The following pages suggest "color" and graphic pattern combinations that can be used to create figures that both (a) reproduce consistently and clearly in black and white photocopies and (b) should hold up when converted into PDFs that can be sent to GPO for publication.  However, these are not required color or graphic pattern combinations.</t>
  </si>
  <si>
    <t>Key to colors:</t>
  </si>
  <si>
    <t>Pattern names in</t>
  </si>
  <si>
    <t>Excel 2003:</t>
  </si>
  <si>
    <r>
      <t xml:space="preserve">Set all the fonts to the same size except the title (which should be slightly larger) (right-click along the edge of the figure, </t>
    </r>
    <r>
      <rPr>
        <b/>
        <sz val="12"/>
        <rFont val="Garamond"/>
        <family val="1"/>
      </rPr>
      <t>Format Chart Area</t>
    </r>
    <r>
      <rPr>
        <sz val="12"/>
        <rFont val="Garamond"/>
        <family val="1"/>
      </rPr>
      <t xml:space="preserve">, under </t>
    </r>
    <r>
      <rPr>
        <b/>
        <sz val="12"/>
        <rFont val="Garamond"/>
        <family val="1"/>
      </rPr>
      <t>Font</t>
    </r>
    <r>
      <rPr>
        <sz val="12"/>
        <rFont val="Garamond"/>
        <family val="1"/>
      </rPr>
      <t xml:space="preserve"> set </t>
    </r>
    <r>
      <rPr>
        <b/>
        <sz val="12"/>
        <rFont val="Garamond"/>
        <family val="1"/>
      </rPr>
      <t>Size</t>
    </r>
    <r>
      <rPr>
        <sz val="12"/>
        <rFont val="Garamond"/>
        <family val="1"/>
      </rPr>
      <t xml:space="preserve"> accordingly; then right-click on title text box, </t>
    </r>
    <r>
      <rPr>
        <b/>
        <sz val="12"/>
        <rFont val="Garamond"/>
        <family val="1"/>
      </rPr>
      <t>Format Text Box</t>
    </r>
    <r>
      <rPr>
        <sz val="12"/>
        <rFont val="Garamond"/>
        <family val="1"/>
      </rPr>
      <t xml:space="preserve">, under </t>
    </r>
    <r>
      <rPr>
        <b/>
        <sz val="12"/>
        <rFont val="Garamond"/>
        <family val="1"/>
      </rPr>
      <t>Font</t>
    </r>
    <r>
      <rPr>
        <sz val="12"/>
        <rFont val="Garamond"/>
        <family val="1"/>
      </rPr>
      <t xml:space="preserve"> set </t>
    </r>
    <r>
      <rPr>
        <b/>
        <sz val="12"/>
        <rFont val="Garamond"/>
        <family val="1"/>
      </rPr>
      <t>Size</t>
    </r>
    <r>
      <rPr>
        <sz val="12"/>
        <rFont val="Garamond"/>
        <family val="1"/>
      </rPr>
      <t xml:space="preserve"> slightly larger than that used in the rest of the chart).</t>
    </r>
  </si>
  <si>
    <r>
      <t xml:space="preserve">Adjust the color of the bars (right-click on each bar one at a time,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set the </t>
    </r>
    <r>
      <rPr>
        <b/>
        <sz val="12"/>
        <rFont val="Garamond"/>
        <family val="1"/>
      </rPr>
      <t>Area</t>
    </r>
    <r>
      <rPr>
        <sz val="12"/>
        <rFont val="Garamond"/>
        <family val="1"/>
      </rPr>
      <t xml:space="preserve"> color selection as desired.)  For help with color choices, refer to the Color and Line Guide in this appendix.</t>
    </r>
  </si>
  <si>
    <r>
      <t xml:space="preserve">Set all the fonts to the same size except the title (which should be slightly larger) (right-click along the edge of the figure, </t>
    </r>
    <r>
      <rPr>
        <b/>
        <sz val="12"/>
        <rFont val="Garamond"/>
        <family val="1"/>
      </rPr>
      <t>Format Chart Area</t>
    </r>
    <r>
      <rPr>
        <sz val="12"/>
        <rFont val="Garamond"/>
        <family val="1"/>
      </rPr>
      <t xml:space="preserve">, under </t>
    </r>
    <r>
      <rPr>
        <b/>
        <sz val="12"/>
        <rFont val="Garamond"/>
        <family val="1"/>
      </rPr>
      <t>Font</t>
    </r>
    <r>
      <rPr>
        <sz val="12"/>
        <rFont val="Garamond"/>
        <family val="1"/>
      </rPr>
      <t xml:space="preserve"> set </t>
    </r>
    <r>
      <rPr>
        <b/>
        <sz val="12"/>
        <rFont val="Garamond"/>
        <family val="1"/>
      </rPr>
      <t xml:space="preserve">Size </t>
    </r>
    <r>
      <rPr>
        <sz val="12"/>
        <rFont val="Garamond"/>
        <family val="1"/>
      </rPr>
      <t xml:space="preserve">accordingly; then right-click on title text box, </t>
    </r>
    <r>
      <rPr>
        <b/>
        <sz val="12"/>
        <rFont val="Garamond"/>
        <family val="1"/>
      </rPr>
      <t>Format Text Box</t>
    </r>
    <r>
      <rPr>
        <sz val="12"/>
        <rFont val="Garamond"/>
        <family val="1"/>
      </rPr>
      <t xml:space="preserve">, under </t>
    </r>
    <r>
      <rPr>
        <b/>
        <sz val="12"/>
        <rFont val="Garamond"/>
        <family val="1"/>
      </rPr>
      <t xml:space="preserve">Font </t>
    </r>
    <r>
      <rPr>
        <sz val="12"/>
        <rFont val="Garamond"/>
        <family val="1"/>
      </rPr>
      <t xml:space="preserve">set </t>
    </r>
    <r>
      <rPr>
        <b/>
        <sz val="12"/>
        <rFont val="Garamond"/>
        <family val="1"/>
      </rPr>
      <t xml:space="preserve">Size </t>
    </r>
    <r>
      <rPr>
        <sz val="12"/>
        <rFont val="Garamond"/>
        <family val="1"/>
      </rPr>
      <t>slightly larger than that used in the rest of the chart).</t>
    </r>
  </si>
  <si>
    <r>
      <t xml:space="preserve">Set all the fonts to the same size except the title (which should be slightly larger) (right-click along the edge of the figure, </t>
    </r>
    <r>
      <rPr>
        <b/>
        <sz val="12"/>
        <rFont val="Garamond"/>
        <family val="1"/>
      </rPr>
      <t>Format Chart Area</t>
    </r>
    <r>
      <rPr>
        <sz val="12"/>
        <rFont val="Garamond"/>
        <family val="1"/>
      </rPr>
      <t xml:space="preserve">, under </t>
    </r>
    <r>
      <rPr>
        <b/>
        <sz val="12"/>
        <rFont val="Garamond"/>
        <family val="1"/>
      </rPr>
      <t xml:space="preserve">Font </t>
    </r>
    <r>
      <rPr>
        <sz val="12"/>
        <rFont val="Garamond"/>
        <family val="1"/>
      </rPr>
      <t xml:space="preserve">set </t>
    </r>
    <r>
      <rPr>
        <b/>
        <sz val="12"/>
        <rFont val="Garamond"/>
        <family val="1"/>
      </rPr>
      <t xml:space="preserve">Size </t>
    </r>
    <r>
      <rPr>
        <sz val="12"/>
        <rFont val="Garamond"/>
        <family val="1"/>
      </rPr>
      <t xml:space="preserve">accordingly; then right-click on title text box, </t>
    </r>
    <r>
      <rPr>
        <b/>
        <sz val="12"/>
        <rFont val="Garamond"/>
        <family val="1"/>
      </rPr>
      <t>Format Text Box</t>
    </r>
    <r>
      <rPr>
        <sz val="12"/>
        <rFont val="Garamond"/>
        <family val="1"/>
      </rPr>
      <t xml:space="preserve">, under </t>
    </r>
    <r>
      <rPr>
        <b/>
        <sz val="12"/>
        <rFont val="Garamond"/>
        <family val="1"/>
      </rPr>
      <t xml:space="preserve">Font </t>
    </r>
    <r>
      <rPr>
        <sz val="12"/>
        <rFont val="Garamond"/>
        <family val="1"/>
      </rPr>
      <t xml:space="preserve">set </t>
    </r>
    <r>
      <rPr>
        <b/>
        <sz val="12"/>
        <rFont val="Garamond"/>
        <family val="1"/>
      </rPr>
      <t xml:space="preserve">Size </t>
    </r>
    <r>
      <rPr>
        <sz val="12"/>
        <rFont val="Garamond"/>
        <family val="1"/>
      </rPr>
      <t>slightly larger than that used in the rest of the chart).</t>
    </r>
  </si>
  <si>
    <r>
      <t xml:space="preserve">Enter the </t>
    </r>
    <r>
      <rPr>
        <i/>
        <sz val="12"/>
        <rFont val="Garamond"/>
        <family val="1"/>
      </rPr>
      <t>y</t>
    </r>
    <r>
      <rPr>
        <sz val="12"/>
        <rFont val="Garamond"/>
        <family val="1"/>
      </rPr>
      <t xml:space="preserve"> axis title and the </t>
    </r>
    <r>
      <rPr>
        <i/>
        <sz val="12"/>
        <rFont val="Garamond"/>
        <family val="1"/>
      </rPr>
      <t>x</t>
    </r>
    <r>
      <rPr>
        <sz val="12"/>
        <rFont val="Garamond"/>
        <family val="1"/>
      </rPr>
      <t xml:space="preserve"> axis title into separate text boxes (see step 1 on how to create text boxes); size the </t>
    </r>
    <r>
      <rPr>
        <i/>
        <sz val="12"/>
        <rFont val="Garamond"/>
        <family val="1"/>
      </rPr>
      <t>x</t>
    </r>
    <r>
      <rPr>
        <sz val="12"/>
        <rFont val="Garamond"/>
        <family val="1"/>
      </rPr>
      <t xml:space="preserve"> and </t>
    </r>
    <r>
      <rPr>
        <i/>
        <sz val="12"/>
        <rFont val="Garamond"/>
        <family val="1"/>
      </rPr>
      <t xml:space="preserve">y </t>
    </r>
    <r>
      <rPr>
        <sz val="12"/>
        <rFont val="Garamond"/>
        <family val="1"/>
      </rPr>
      <t xml:space="preserve">axis titles correctly; place the </t>
    </r>
    <r>
      <rPr>
        <i/>
        <sz val="12"/>
        <rFont val="Garamond"/>
        <family val="1"/>
      </rPr>
      <t>y</t>
    </r>
    <r>
      <rPr>
        <sz val="12"/>
        <rFont val="Garamond"/>
        <family val="1"/>
      </rPr>
      <t xml:space="preserve"> axis title at the top of the </t>
    </r>
    <r>
      <rPr>
        <i/>
        <sz val="12"/>
        <rFont val="Garamond"/>
        <family val="1"/>
      </rPr>
      <t>y</t>
    </r>
    <r>
      <rPr>
        <sz val="12"/>
        <rFont val="Garamond"/>
        <family val="1"/>
      </rPr>
      <t xml:space="preserve"> axis; and center the </t>
    </r>
    <r>
      <rPr>
        <i/>
        <sz val="12"/>
        <rFont val="Garamond"/>
        <family val="1"/>
      </rPr>
      <t>x</t>
    </r>
    <r>
      <rPr>
        <sz val="12"/>
        <rFont val="Garamond"/>
        <family val="1"/>
      </rPr>
      <t xml:space="preserve"> axis title below the </t>
    </r>
    <r>
      <rPr>
        <i/>
        <sz val="12"/>
        <rFont val="Garamond"/>
        <family val="1"/>
      </rPr>
      <t>x</t>
    </r>
    <r>
      <rPr>
        <sz val="12"/>
        <rFont val="Garamond"/>
        <family val="1"/>
      </rPr>
      <t xml:space="preserve"> axis.</t>
    </r>
  </si>
  <si>
    <r>
      <t xml:space="preserve">Transform the </t>
    </r>
    <r>
      <rPr>
        <i/>
        <sz val="12"/>
        <rFont val="Garamond"/>
        <family val="1"/>
      </rPr>
      <t>y</t>
    </r>
    <r>
      <rPr>
        <sz val="12"/>
        <rFont val="Garamond"/>
        <family val="1"/>
      </rPr>
      <t xml:space="preserve"> axis label to read horizontally (right-click on the label, </t>
    </r>
    <r>
      <rPr>
        <b/>
        <sz val="12"/>
        <rFont val="Garamond"/>
        <family val="1"/>
      </rPr>
      <t>Format Axis Title</t>
    </r>
    <r>
      <rPr>
        <sz val="12"/>
        <rFont val="Garamond"/>
        <family val="1"/>
      </rPr>
      <t xml:space="preserve">, under </t>
    </r>
    <r>
      <rPr>
        <b/>
        <sz val="12"/>
        <rFont val="Garamond"/>
        <family val="1"/>
      </rPr>
      <t>Alignment</t>
    </r>
    <r>
      <rPr>
        <sz val="12"/>
        <rFont val="Garamond"/>
        <family val="1"/>
      </rPr>
      <t xml:space="preserve"> set the </t>
    </r>
    <r>
      <rPr>
        <b/>
        <sz val="12"/>
        <rFont val="Garamond"/>
        <family val="1"/>
      </rPr>
      <t>Orientation</t>
    </r>
    <r>
      <rPr>
        <sz val="12"/>
        <rFont val="Garamond"/>
        <family val="1"/>
      </rPr>
      <t xml:space="preserve"> to 0 degrees), take off bold, and place at the top of the axis.  </t>
    </r>
  </si>
  <si>
    <r>
      <t xml:space="preserve">Turn off the box around the graph and the background color (right-click inside the graph,  </t>
    </r>
    <r>
      <rPr>
        <b/>
        <sz val="12"/>
        <rFont val="Garamond"/>
        <family val="1"/>
      </rPr>
      <t>Format Plot Area</t>
    </r>
    <r>
      <rPr>
        <sz val="12"/>
        <rFont val="Garamond"/>
        <family val="1"/>
      </rPr>
      <t xml:space="preserve">, under </t>
    </r>
    <r>
      <rPr>
        <b/>
        <sz val="12"/>
        <rFont val="Garamond"/>
        <family val="1"/>
      </rPr>
      <t>Patterns</t>
    </r>
    <r>
      <rPr>
        <sz val="12"/>
        <rFont val="Garamond"/>
        <family val="1"/>
      </rPr>
      <t xml:space="preserve"> set </t>
    </r>
    <r>
      <rPr>
        <b/>
        <sz val="12"/>
        <rFont val="Garamond"/>
        <family val="1"/>
      </rPr>
      <t>Border</t>
    </r>
    <r>
      <rPr>
        <sz val="12"/>
        <rFont val="Garamond"/>
        <family val="1"/>
      </rPr>
      <t xml:space="preserve"> and </t>
    </r>
    <r>
      <rPr>
        <b/>
        <sz val="12"/>
        <rFont val="Garamond"/>
        <family val="1"/>
      </rPr>
      <t>Background</t>
    </r>
    <r>
      <rPr>
        <sz val="12"/>
        <rFont val="Garamond"/>
        <family val="1"/>
      </rPr>
      <t xml:space="preserve"> both to none).</t>
    </r>
  </si>
  <si>
    <r>
      <t xml:space="preserve">Change the background gridlines (right-click on any gridline,  </t>
    </r>
    <r>
      <rPr>
        <b/>
        <sz val="12"/>
        <rFont val="Garamond"/>
        <family val="1"/>
      </rPr>
      <t>Format Gridlines</t>
    </r>
    <r>
      <rPr>
        <sz val="12"/>
        <rFont val="Garamond"/>
        <family val="1"/>
      </rPr>
      <t xml:space="preserve">, under </t>
    </r>
    <r>
      <rPr>
        <b/>
        <sz val="12"/>
        <rFont val="Garamond"/>
        <family val="1"/>
      </rPr>
      <t>Patterns</t>
    </r>
    <r>
      <rPr>
        <sz val="12"/>
        <rFont val="Garamond"/>
        <family val="1"/>
      </rPr>
      <t xml:space="preserve"> select appropriate choices).</t>
    </r>
  </si>
  <si>
    <r>
      <t xml:space="preserve">Turn off the box around the figure (right-click along the edge of the figure,  </t>
    </r>
    <r>
      <rPr>
        <b/>
        <sz val="12"/>
        <rFont val="Garamond"/>
        <family val="1"/>
      </rPr>
      <t>Format Chart Area</t>
    </r>
    <r>
      <rPr>
        <sz val="12"/>
        <rFont val="Garamond"/>
        <family val="1"/>
      </rPr>
      <t xml:space="preserve">, under </t>
    </r>
    <r>
      <rPr>
        <b/>
        <sz val="12"/>
        <rFont val="Garamond"/>
        <family val="1"/>
      </rPr>
      <t>Patterns</t>
    </r>
    <r>
      <rPr>
        <sz val="12"/>
        <rFont val="Garamond"/>
        <family val="1"/>
      </rPr>
      <t xml:space="preserve"> set </t>
    </r>
    <r>
      <rPr>
        <b/>
        <sz val="12"/>
        <rFont val="Garamond"/>
        <family val="1"/>
      </rPr>
      <t>Border</t>
    </r>
    <r>
      <rPr>
        <sz val="12"/>
        <rFont val="Garamond"/>
        <family val="1"/>
      </rPr>
      <t xml:space="preserve"> to none).</t>
    </r>
  </si>
  <si>
    <r>
      <t xml:space="preserve">Create text boxes for the </t>
    </r>
    <r>
      <rPr>
        <i/>
        <sz val="12"/>
        <rFont val="Garamond"/>
        <family val="1"/>
      </rPr>
      <t>x</t>
    </r>
    <r>
      <rPr>
        <sz val="12"/>
        <rFont val="Garamond"/>
        <family val="1"/>
      </rPr>
      <t xml:space="preserve"> axis labels (see step 1 on how to create text boxes) so the labels can be centered (manually) on the major tick marks.  (Excel by default places  </t>
    </r>
    <r>
      <rPr>
        <i/>
        <sz val="12"/>
        <rFont val="Garamond"/>
        <family val="1"/>
      </rPr>
      <t>x</t>
    </r>
    <r>
      <rPr>
        <sz val="12"/>
        <rFont val="Garamond"/>
        <family val="1"/>
      </rPr>
      <t xml:space="preserve"> axis value labels flush left with the major tick marks.)  Note that after you have positioned the labels where they appear to be centered, you need to check the Print Preview to see how they will print.  Text boxes often print differently than they appear on screen; fussing is usually required to get them positioned correctly.</t>
    </r>
  </si>
  <si>
    <r>
      <t xml:space="preserve">Delete the category “Advanced Science Chart” (right-click on chart,  </t>
    </r>
    <r>
      <rPr>
        <b/>
        <sz val="12"/>
        <rFont val="Garamond"/>
        <family val="1"/>
      </rPr>
      <t>Source Data</t>
    </r>
    <r>
      <rPr>
        <sz val="12"/>
        <rFont val="Garamond"/>
        <family val="1"/>
      </rPr>
      <t xml:space="preserve">,  </t>
    </r>
    <r>
      <rPr>
        <b/>
        <sz val="12"/>
        <rFont val="Garamond"/>
        <family val="1"/>
      </rPr>
      <t>Series,</t>
    </r>
    <r>
      <rPr>
        <sz val="12"/>
        <rFont val="Garamond"/>
        <family val="1"/>
      </rPr>
      <t xml:space="preserve"> select category and click remove) and set the </t>
    </r>
    <r>
      <rPr>
        <i/>
        <sz val="12"/>
        <rFont val="Garamond"/>
        <family val="1"/>
      </rPr>
      <t>x</t>
    </r>
    <r>
      <rPr>
        <sz val="12"/>
        <rFont val="Garamond"/>
        <family val="1"/>
      </rPr>
      <t xml:space="preserve"> axis labels to report years (not a category number) (under </t>
    </r>
    <r>
      <rPr>
        <b/>
        <sz val="12"/>
        <rFont val="Garamond"/>
        <family val="1"/>
      </rPr>
      <t>Source Data</t>
    </r>
    <r>
      <rPr>
        <sz val="12"/>
        <rFont val="Garamond"/>
        <family val="1"/>
      </rPr>
      <t xml:space="preserve">, in the box to the right of “Category (X) axis labels” enter the correct range for the  </t>
    </r>
    <r>
      <rPr>
        <i/>
        <sz val="12"/>
        <rFont val="Garamond"/>
        <family val="1"/>
      </rPr>
      <t>x</t>
    </r>
    <r>
      <rPr>
        <sz val="12"/>
        <rFont val="Garamond"/>
        <family val="1"/>
      </rPr>
      <t xml:space="preserve"> axis labels—i.e., the cell range for the years).</t>
    </r>
  </si>
  <si>
    <t>This appendix is meant to serve as a guide for anyone preparing figures for IES reports in Microsoft Excel.  The first pages of this appendix provide a quick overview of the basic elements in most IES figures and an explanation of how to add a chart with IES formatting  to your Excel program's choice of Chart Types. The next section provides a guide for selecting colors and line styles for printing figures that require multiple colors or line styles.  The subsequent pages demonstrate what Excel’s default settings produce for seven basic chart types and what NCES standards for these figures require.  Each chart type is accompanied by a list of the modifications needed to make the default example meet NCES standards (and how to do the most complicated modifications in Excel).  This guide assumes a working knowledge of Excel and does not explain every step involved in creating figures.  For basic information, refer to an Excel user’s guide.</t>
  </si>
  <si>
    <r>
      <t xml:space="preserve">Rules for figure titles are the same as those for table titles.  For these rules refer to this style guide under Figures and to the </t>
    </r>
    <r>
      <rPr>
        <i/>
        <sz val="12"/>
        <rFont val="Garamond"/>
        <family val="1"/>
      </rPr>
      <t>NCES Statistical Standards</t>
    </r>
    <r>
      <rPr>
        <sz val="12"/>
        <rFont val="Garamond"/>
        <family val="1"/>
      </rPr>
      <t xml:space="preserve">, </t>
    </r>
    <r>
      <rPr>
        <u val="single"/>
        <sz val="12"/>
        <color indexed="12"/>
        <rFont val="Garamond"/>
        <family val="1"/>
      </rPr>
      <t>appendix C</t>
    </r>
    <r>
      <rPr>
        <sz val="12"/>
        <rFont val="Garamond"/>
        <family val="1"/>
      </rPr>
      <t xml:space="preserve"> (NCES Guidelines for Tabular Presentations).  Also refer to appendix H of this style guide.</t>
    </r>
  </si>
  <si>
    <t>IES STYLE GUIDE</t>
  </si>
  <si>
    <r>
      <t xml:space="preserve">Adjust the color of the data areas so they contrast clearly (right-click on each data area,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adjust accordingly).  For help with color choices, refer to the Color and Line Guide in this appendix.</t>
    </r>
  </si>
  <si>
    <r>
      <t xml:space="preserve">Delete the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 xml:space="preserve">Patterns </t>
    </r>
    <r>
      <rPr>
        <sz val="12"/>
        <rFont val="Garamond"/>
        <family val="1"/>
      </rPr>
      <t xml:space="preserve">make sure the </t>
    </r>
    <r>
      <rPr>
        <b/>
        <sz val="12"/>
        <rFont val="Garamond"/>
        <family val="1"/>
      </rPr>
      <t>Major tick mark type</t>
    </r>
    <r>
      <rPr>
        <sz val="12"/>
        <rFont val="Garamond"/>
        <family val="1"/>
      </rPr>
      <t xml:space="preserve"> and </t>
    </r>
    <r>
      <rPr>
        <b/>
        <sz val="12"/>
        <rFont val="Garamond"/>
        <family val="1"/>
      </rPr>
      <t xml:space="preserve">Minor tick mark type </t>
    </r>
    <r>
      <rPr>
        <sz val="12"/>
        <rFont val="Garamond"/>
        <family val="1"/>
      </rPr>
      <t>are both set to none).</t>
    </r>
  </si>
  <si>
    <r>
      <t xml:space="preserve">Delete the tick marks on the </t>
    </r>
    <r>
      <rPr>
        <i/>
        <sz val="12"/>
        <rFont val="Garamond"/>
        <family val="1"/>
      </rPr>
      <t>x</t>
    </r>
    <r>
      <rPr>
        <sz val="12"/>
        <rFont val="Garamond"/>
        <family val="1"/>
      </rPr>
      <t xml:space="preserve"> axis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Patterns</t>
    </r>
    <r>
      <rPr>
        <sz val="12"/>
        <rFont val="Garamond"/>
        <family val="1"/>
      </rPr>
      <t xml:space="preserve"> make sure the </t>
    </r>
    <r>
      <rPr>
        <b/>
        <sz val="12"/>
        <rFont val="Garamond"/>
        <family val="1"/>
      </rPr>
      <t>Major tick mark type</t>
    </r>
    <r>
      <rPr>
        <sz val="12"/>
        <rFont val="Garamond"/>
        <family val="1"/>
      </rPr>
      <t xml:space="preserve"> and </t>
    </r>
    <r>
      <rPr>
        <b/>
        <sz val="12"/>
        <rFont val="Garamond"/>
        <family val="1"/>
      </rPr>
      <t>Minor tick mark type</t>
    </r>
    <r>
      <rPr>
        <sz val="12"/>
        <rFont val="Garamond"/>
        <family val="1"/>
      </rPr>
      <t xml:space="preserve"> are both set to none).</t>
    </r>
  </si>
  <si>
    <r>
      <t xml:space="preserve">Add a “$” sign to the highest value in the y axis by inserting a text box with “$10,000” over the “10,000” label on the y axis.  See step 1 on how to make a text box with a white background and without a border to mask out the </t>
    </r>
    <r>
      <rPr>
        <i/>
        <sz val="12"/>
        <rFont val="Garamond"/>
        <family val="1"/>
      </rPr>
      <t xml:space="preserve">y </t>
    </r>
    <r>
      <rPr>
        <sz val="12"/>
        <rFont val="Garamond"/>
        <family val="1"/>
      </rPr>
      <t>axis label.</t>
    </r>
  </si>
  <si>
    <r>
      <t xml:space="preserve">Adjust the color, style, and width of the datalines so they are easy to distinguish (right-click on any point in each data series, </t>
    </r>
    <r>
      <rPr>
        <b/>
        <sz val="12"/>
        <rFont val="Garamond"/>
        <family val="1"/>
      </rPr>
      <t>Format Data Series</t>
    </r>
    <r>
      <rPr>
        <sz val="12"/>
        <rFont val="Garamond"/>
        <family val="1"/>
      </rPr>
      <t xml:space="preserve">, under </t>
    </r>
    <r>
      <rPr>
        <b/>
        <sz val="12"/>
        <rFont val="Garamond"/>
        <family val="1"/>
      </rPr>
      <t>Patterns</t>
    </r>
    <r>
      <rPr>
        <sz val="12"/>
        <rFont val="Garamond"/>
        <family val="1"/>
      </rPr>
      <t xml:space="preserve"> adjust accordingly).  For help with color choices, refer to the Color and Line Guide in this appendix.</t>
    </r>
  </si>
  <si>
    <t>Adding a chart with custom formatting to your Excel program’s choice of Chart Types</t>
  </si>
  <si>
    <t>All figures must have either a legend (presenting a key to the colors and line styles used to distinguish data) or labels next to each data line or data area.  The text for legends and labels should run horizontally.  When possible, use labels instead of a legend.</t>
  </si>
  <si>
    <t>Reference notes</t>
  </si>
  <si>
    <t>For guidance on selecting colors and line styles, see the Color and Line Guide on the next page.</t>
  </si>
  <si>
    <t>Color and Line Guide–Continued</t>
  </si>
  <si>
    <t>A2</t>
  </si>
  <si>
    <t>Rural</t>
  </si>
  <si>
    <t>Source Data Field with missing year of data</t>
  </si>
  <si>
    <t>Public, assigned</t>
  </si>
  <si>
    <t>Public, chosen</t>
  </si>
  <si>
    <t>Private, church-related</t>
  </si>
  <si>
    <t>Private, not church-related</t>
  </si>
  <si>
    <t>Excel default settings for figure:</t>
  </si>
  <si>
    <t>percentage</t>
  </si>
  <si>
    <t>Prekindergarten</t>
  </si>
  <si>
    <t>Kindergarten</t>
  </si>
  <si>
    <t>Elementary</t>
  </si>
  <si>
    <t>Secondary</t>
  </si>
  <si>
    <t>Ungraded</t>
  </si>
  <si>
    <t>The following are some possible color and graphic patterns; however, reports may use different color and graphic combinations.  Whatever colors and graphic patterns are used, authors should check the reproducible consistency and clarity of every report's figures both in terms of photocopying and PDF conversion.</t>
  </si>
  <si>
    <t>To distinguish among colors, the Standard Microsoft Color Palette is presented below with each column identified by a letter and each row numbered.  Printing out this page on a regular black and white printer will provide you with a guide to how these colors print as gray tones.  However, products to be converted into PDF and sent to GPO for publications should use only black (A1) and the shades of gray in column H.  (Reports with figures in color need to have their figures prepared in professional publishing software.)</t>
  </si>
  <si>
    <r>
      <t>If you often create charts like those that appear in this appendix, you can download this appendix as an Excel file by clicking on this link  [</t>
    </r>
    <r>
      <rPr>
        <u val="single"/>
        <sz val="12"/>
        <color indexed="12"/>
        <rFont val="Garamond"/>
        <family val="1"/>
      </rPr>
      <t>http://nces.ed.gov/statprog/styleguide/excel/appendixG.xls</t>
    </r>
    <r>
      <rPr>
        <sz val="12"/>
        <rFont val="Garamond"/>
        <family val="1"/>
      </rPr>
      <t>] and add each of the correctly formatted chart types in this appendix as a user-defined custom chart type in your version of Excel.</t>
    </r>
  </si>
  <si>
    <t>SOURCE: U.S. Department of Education, National Center for Education Statistics, Common Core of Data (CCD), "State Nonfiscal Survey of Public Elementary/Secondary Education," 2001-02.</t>
  </si>
  <si>
    <t>percentage married</t>
  </si>
  <si>
    <t>months</t>
  </si>
  <si>
    <t>women</t>
  </si>
  <si>
    <t>men</t>
  </si>
  <si>
    <t>SOURCE: U.S. Department of Education, National Center for Education Statistics, 1993 Baccalaureate and Beyond Longitudinal Study, "Second Follow-up" (B&amp;B:93/97), Data Analysis System.</t>
  </si>
  <si>
    <t>Excel figure with manual formatting to meet NCES standards:</t>
  </si>
  <si>
    <t>NOTE: Detail may not sum to totals because of rounding.</t>
  </si>
  <si>
    <t>Graph data page</t>
  </si>
  <si>
    <t xml:space="preserve">Lessons with student-conducted experiments or other practical activities in which </t>
  </si>
  <si>
    <t>Country</t>
  </si>
  <si>
    <t>Students collected and recorded data</t>
  </si>
  <si>
    <t>Australia</t>
  </si>
  <si>
    <t xml:space="preserve">Czech Republic </t>
  </si>
  <si>
    <t>Japan</t>
  </si>
  <si>
    <t>Netherlands</t>
  </si>
  <si>
    <t>United States</t>
  </si>
  <si>
    <t>‡ Reporting standards not met (too few cases).</t>
  </si>
  <si>
    <t>SOURCE:  Teaching Science in Five Countries: Results from the TIMSS 1999 Video Study (NCES 2004-015), figure 6.20.  Data from U.S. Department of Education, NCES, Third International Mathematics and Science Study (TIMSS) Video Study, 1999.</t>
  </si>
  <si>
    <t>Advanced Science chart</t>
  </si>
  <si>
    <t>General biology</t>
  </si>
  <si>
    <t>Chemistry I or physics I</t>
  </si>
  <si>
    <t>Chemistry I and physics I</t>
  </si>
  <si>
    <t>Chemistry II or physics II or advanced biology</t>
  </si>
  <si>
    <t>Source Data Field</t>
  </si>
  <si>
    <t>Source Data Field (corrected for proper spacing):</t>
  </si>
  <si>
    <t>(b) capitalization of only the first word of the title and subtitle (which follows a colon and indicates where or the time frame, or both) and any proper nouns (e.g., Percentage of foreign students studying in the United States: Various years, 1990-2003); and</t>
  </si>
  <si>
    <t>All figures with comparable units must use the same scale throughout a report (e.g., 0-10 should be approximately the same size in all comparable figures).  Also, scales showing comparable units should use the same scale increments (e.g., 10 percent increments in all rather than 10 percent in some and 5 percent in others).</t>
  </si>
  <si>
    <r>
      <t xml:space="preserve">If you need percentages rounded to one decimal place or placed in parentheses (or both), turn off the automatic data labels so the percentages can be inserted along with the labels in text boxes (right-click next to chart, </t>
    </r>
    <r>
      <rPr>
        <b/>
        <sz val="12"/>
        <rFont val="Garamond"/>
        <family val="1"/>
      </rPr>
      <t>Chart Options</t>
    </r>
    <r>
      <rPr>
        <sz val="12"/>
        <rFont val="Garamond"/>
        <family val="1"/>
      </rPr>
      <t xml:space="preserve">, under </t>
    </r>
    <r>
      <rPr>
        <b/>
        <sz val="12"/>
        <rFont val="Garamond"/>
        <family val="1"/>
      </rPr>
      <t xml:space="preserve">Data Labels </t>
    </r>
    <r>
      <rPr>
        <sz val="12"/>
        <rFont val="Garamond"/>
        <family val="1"/>
      </rPr>
      <t xml:space="preserve">deselect all options under “Label Contains”). Insert each label and its corresponding percentage in a text box to round to the first decimal place. </t>
    </r>
  </si>
  <si>
    <r>
      <t xml:space="preserve">Rotate the entire pie chart to the orientation that seems best, with a dividing line between wedges at 12 o'clock (right-click on the pie, </t>
    </r>
    <r>
      <rPr>
        <b/>
        <sz val="12"/>
        <rFont val="Garamond"/>
        <family val="1"/>
      </rPr>
      <t>Format Data Series</t>
    </r>
    <r>
      <rPr>
        <sz val="12"/>
        <rFont val="Garamond"/>
        <family val="1"/>
      </rPr>
      <t xml:space="preserve">, under </t>
    </r>
    <r>
      <rPr>
        <b/>
        <sz val="12"/>
        <rFont val="Garamond"/>
        <family val="1"/>
      </rPr>
      <t>Options</t>
    </r>
    <r>
      <rPr>
        <sz val="12"/>
        <rFont val="Garamond"/>
        <family val="1"/>
      </rPr>
      <t xml:space="preserve"> adjust the </t>
    </r>
    <r>
      <rPr>
        <b/>
        <sz val="12"/>
        <rFont val="Garamond"/>
        <family val="1"/>
      </rPr>
      <t>Angle of first slice</t>
    </r>
    <r>
      <rPr>
        <sz val="12"/>
        <rFont val="Garamond"/>
        <family val="1"/>
      </rPr>
      <t xml:space="preserve"> accordingly).</t>
    </r>
  </si>
  <si>
    <r>
      <t>Figure 6.   Relative average earnings of adults ages 25 to 64 who completed less than</t>
    </r>
    <r>
      <rPr>
        <sz val="10"/>
        <color indexed="9"/>
        <rFont val="Arial"/>
        <family val="2"/>
      </rPr>
      <t xml:space="preserve"> </t>
    </r>
    <r>
      <rPr>
        <sz val="10"/>
        <rFont val="Arial"/>
        <family val="2"/>
      </rPr>
      <t xml:space="preserve">upper </t>
    </r>
    <r>
      <rPr>
        <sz val="10"/>
        <color indexed="9"/>
        <rFont val="Arial"/>
        <family val="2"/>
      </rPr>
      <t xml:space="preserve">Figure 6.   </t>
    </r>
    <r>
      <rPr>
        <sz val="10"/>
        <rFont val="Arial"/>
        <family val="2"/>
      </rPr>
      <t>secondary</t>
    </r>
    <r>
      <rPr>
        <sz val="10"/>
        <color indexed="9"/>
        <rFont val="Arial"/>
        <family val="2"/>
      </rPr>
      <t xml:space="preserve"> </t>
    </r>
    <r>
      <rPr>
        <sz val="10"/>
        <rFont val="Arial"/>
        <family val="2"/>
      </rPr>
      <t>education or higher education, compared with those with</t>
    </r>
    <r>
      <rPr>
        <sz val="10"/>
        <color indexed="9"/>
        <rFont val="Arial"/>
        <family val="2"/>
      </rPr>
      <t xml:space="preserve"> </t>
    </r>
    <r>
      <rPr>
        <sz val="10"/>
        <rFont val="Arial"/>
        <family val="2"/>
      </rPr>
      <t xml:space="preserve">an upper
 </t>
    </r>
    <r>
      <rPr>
        <sz val="10"/>
        <color indexed="9"/>
        <rFont val="Arial"/>
        <family val="2"/>
      </rPr>
      <t xml:space="preserve">Figure 6.  </t>
    </r>
    <r>
      <rPr>
        <sz val="10"/>
        <rFont val="Arial"/>
        <family val="2"/>
      </rPr>
      <t>secondary education, by</t>
    </r>
    <r>
      <rPr>
        <sz val="10"/>
        <color indexed="9"/>
        <rFont val="Arial"/>
        <family val="2"/>
      </rPr>
      <t xml:space="preserve"> </t>
    </r>
    <r>
      <rPr>
        <sz val="10"/>
        <rFont val="Arial"/>
        <family val="2"/>
      </rPr>
      <t>country: 2003</t>
    </r>
  </si>
  <si>
    <r>
      <t>Excel default settings for figure</t>
    </r>
    <r>
      <rPr>
        <b/>
        <sz val="14"/>
        <rFont val="Garamond"/>
        <family val="1"/>
      </rPr>
      <t>:</t>
    </r>
  </si>
  <si>
    <t>Suggested color combinations for bar and area charts that need two or three colors:</t>
  </si>
  <si>
    <t>Light horizontal</t>
  </si>
  <si>
    <t>Wide upward diagonal</t>
  </si>
  <si>
    <t>Dark vertical</t>
  </si>
  <si>
    <t>Outlined diamond</t>
  </si>
  <si>
    <t>These graphic patterns can be applied when you select an area's color by clicking on the "Fill Effects" button below the Color Palette, then click on the "Pattern" tab, and select the pattern you want.  Note that you can change the default foreground and background color for each pattern.</t>
  </si>
  <si>
    <t>SOURCE: U.S. Department of Education, National Center for Education Statistics, Common Core of Data (CCD), "Public School District Universe Survey," 1991-92, 1992-93, and 1994-95 to 2000-01, "Public School District Financial Survey," 1991-92, 1992-93, and 1994-95 to 2000-01, and Geographic Cost of Education Indexes (GCEIs) available from the Education Finance Statistics Center (http://nces.ed.gov/edfin/).</t>
  </si>
  <si>
    <t>Source Data Field (without correction for proper spacing):</t>
  </si>
  <si>
    <t>Below upper secondary education</t>
  </si>
  <si>
    <t>Higher education</t>
  </si>
  <si>
    <t>Canada</t>
  </si>
  <si>
    <t>France</t>
  </si>
  <si>
    <t>Germany</t>
  </si>
  <si>
    <t>Italy</t>
  </si>
  <si>
    <t>United Kingdom1</t>
  </si>
  <si>
    <t>NOTE: Educational levels are defined according to the International Standard Classification of Education (ISCED). Upper secondary refers to ISCED level 3. Higher education refers to ISCED level 5A (academic higher education-first stage). For more information on ISCED levels, see Appendix A. Data reported in 1999 for Canada and France, 2000 for Germany, 1998 for Italy, and 2001 for the United Kingdom, and the United States. Relative earnings percentages are derived from the indexed relative earnings values reported by the Organization for Economic Cooperation and Development.</t>
  </si>
  <si>
    <r>
      <t xml:space="preserve">1 </t>
    </r>
    <r>
      <rPr>
        <sz val="8"/>
        <rFont val="Arial Narrow"/>
        <family val="2"/>
      </rPr>
      <t>The United Kingdom includes England, Northern Ireland, Scotland, and Wales.</t>
    </r>
  </si>
  <si>
    <r>
      <t xml:space="preserve">SOURCE: Organization for Economic Cooperation and Development (OECD). (2003). </t>
    </r>
    <r>
      <rPr>
        <i/>
        <sz val="8"/>
        <rFont val="Arial Narrow"/>
        <family val="2"/>
      </rPr>
      <t>Education at a Glance: OECD Indicators 2003</t>
    </r>
    <r>
      <rPr>
        <sz val="8"/>
        <rFont val="Arial Narrow"/>
        <family val="2"/>
      </rPr>
      <t>, Table A.14.1.</t>
    </r>
  </si>
  <si>
    <t>Insert a text box over United Kingdom that replicates the label but with a superscripted footnote.</t>
  </si>
  <si>
    <t xml:space="preserve">  </t>
  </si>
  <si>
    <t>1992-93</t>
  </si>
  <si>
    <t>2000-01</t>
  </si>
  <si>
    <t>Large city</t>
  </si>
  <si>
    <t>Urban fringe of a large city</t>
  </si>
  <si>
    <t>Urban fringe of a mid-size city</t>
  </si>
  <si>
    <t>Small town</t>
  </si>
  <si>
    <t>Large town</t>
  </si>
  <si>
    <t>1991-92</t>
  </si>
  <si>
    <t>1994-95</t>
  </si>
  <si>
    <t>1995-96</t>
  </si>
  <si>
    <t>1996-97</t>
  </si>
  <si>
    <t>1997-98</t>
  </si>
  <si>
    <t>1998-99</t>
  </si>
  <si>
    <t>1999-2000</t>
  </si>
  <si>
    <t>1.</t>
  </si>
  <si>
    <t>2.</t>
  </si>
  <si>
    <t>3.</t>
  </si>
  <si>
    <t>4.</t>
  </si>
  <si>
    <t>5.</t>
  </si>
  <si>
    <t>6.</t>
  </si>
  <si>
    <t>7.</t>
  </si>
  <si>
    <t>8.</t>
  </si>
  <si>
    <t>9.</t>
  </si>
  <si>
    <t>10.</t>
  </si>
  <si>
    <t>A</t>
  </si>
  <si>
    <t>B</t>
  </si>
  <si>
    <t>C</t>
  </si>
  <si>
    <t>D</t>
  </si>
  <si>
    <t>E</t>
  </si>
  <si>
    <t>F</t>
  </si>
  <si>
    <t>G</t>
  </si>
  <si>
    <t>H</t>
  </si>
  <si>
    <t>Standard Microsoft Excel Color Palette</t>
  </si>
  <si>
    <t>A1</t>
  </si>
  <si>
    <t>two colors</t>
  </si>
  <si>
    <t>three colors</t>
  </si>
  <si>
    <t>H5</t>
  </si>
  <si>
    <t>H4</t>
  </si>
  <si>
    <t>Labeled axes</t>
  </si>
  <si>
    <t>Legends or labeled data</t>
  </si>
  <si>
    <t>Source</t>
  </si>
  <si>
    <t>Notes</t>
  </si>
  <si>
    <t>Special notes</t>
  </si>
  <si>
    <r>
      <t xml:space="preserve">Turn off the background grid lines (right-click inside the graph, </t>
    </r>
    <r>
      <rPr>
        <b/>
        <sz val="12"/>
        <rFont val="Garamond"/>
        <family val="1"/>
      </rPr>
      <t>Chart Options</t>
    </r>
    <r>
      <rPr>
        <sz val="12"/>
        <rFont val="Garamond"/>
        <family val="1"/>
      </rPr>
      <t xml:space="preserve">, under </t>
    </r>
    <r>
      <rPr>
        <b/>
        <sz val="12"/>
        <rFont val="Garamond"/>
        <family val="1"/>
      </rPr>
      <t>Gridlines</t>
    </r>
    <r>
      <rPr>
        <sz val="12"/>
        <rFont val="Garamond"/>
        <family val="1"/>
      </rPr>
      <t xml:space="preserve"> deselect any marked boxes).</t>
    </r>
  </si>
  <si>
    <r>
      <t xml:space="preserve">Turn off the box around the figure (right-click along the edge of the figure, </t>
    </r>
    <r>
      <rPr>
        <b/>
        <sz val="12"/>
        <rFont val="Garamond"/>
        <family val="1"/>
      </rPr>
      <t>Format Chart Area</t>
    </r>
    <r>
      <rPr>
        <sz val="12"/>
        <rFont val="Garamond"/>
        <family val="1"/>
      </rPr>
      <t xml:space="preserve">, under </t>
    </r>
    <r>
      <rPr>
        <b/>
        <sz val="12"/>
        <rFont val="Garamond"/>
        <family val="1"/>
      </rPr>
      <t>Patterns</t>
    </r>
    <r>
      <rPr>
        <sz val="12"/>
        <rFont val="Garamond"/>
        <family val="1"/>
      </rPr>
      <t xml:space="preserve"> set </t>
    </r>
    <r>
      <rPr>
        <b/>
        <sz val="12"/>
        <rFont val="Garamond"/>
        <family val="1"/>
      </rPr>
      <t>Border</t>
    </r>
    <r>
      <rPr>
        <sz val="12"/>
        <rFont val="Garamond"/>
        <family val="1"/>
      </rPr>
      <t xml:space="preserve"> to none).</t>
    </r>
  </si>
  <si>
    <r>
      <t xml:space="preserve">Turn off the box around the graph and the background color (right-click inside the graph, </t>
    </r>
    <r>
      <rPr>
        <b/>
        <sz val="12"/>
        <rFont val="Garamond"/>
        <family val="1"/>
      </rPr>
      <t>Format Plot Area</t>
    </r>
    <r>
      <rPr>
        <sz val="12"/>
        <rFont val="Garamond"/>
        <family val="1"/>
      </rPr>
      <t xml:space="preserve">, under </t>
    </r>
    <r>
      <rPr>
        <b/>
        <sz val="12"/>
        <rFont val="Garamond"/>
        <family val="1"/>
      </rPr>
      <t>Patterns</t>
    </r>
    <r>
      <rPr>
        <sz val="12"/>
        <rFont val="Garamond"/>
        <family val="1"/>
      </rPr>
      <t xml:space="preserve"> set </t>
    </r>
    <r>
      <rPr>
        <b/>
        <sz val="12"/>
        <rFont val="Garamond"/>
        <family val="1"/>
      </rPr>
      <t>Border</t>
    </r>
    <r>
      <rPr>
        <sz val="12"/>
        <rFont val="Garamond"/>
        <family val="1"/>
      </rPr>
      <t xml:space="preserve"> and </t>
    </r>
    <r>
      <rPr>
        <b/>
        <sz val="12"/>
        <rFont val="Garamond"/>
        <family val="1"/>
      </rPr>
      <t>Background</t>
    </r>
    <r>
      <rPr>
        <sz val="12"/>
        <rFont val="Garamond"/>
        <family val="1"/>
      </rPr>
      <t xml:space="preserve"> both to none).</t>
    </r>
  </si>
  <si>
    <t>G-20</t>
  </si>
  <si>
    <t>G-21</t>
  </si>
  <si>
    <t xml:space="preserve">For bar and area charts that need more than three colors and use a legend (a key to the color scheme instead of directly labeling the color fields), repeat these color combinations with an overlaid graphic pattern.  Be sure that throughout a single report, the same color and graphic pattern is always used for the same category (e.g., female, Asian, 4-year degree-granting institution, etc.). </t>
  </si>
  <si>
    <r>
      <t xml:space="preserve">Change the background gridlines (right-click on any gridline, </t>
    </r>
    <r>
      <rPr>
        <b/>
        <sz val="12"/>
        <rFont val="Garamond"/>
        <family val="1"/>
      </rPr>
      <t>Format Gridlines</t>
    </r>
    <r>
      <rPr>
        <sz val="12"/>
        <rFont val="Garamond"/>
        <family val="1"/>
      </rPr>
      <t xml:space="preserve">, under </t>
    </r>
    <r>
      <rPr>
        <b/>
        <sz val="12"/>
        <rFont val="Garamond"/>
        <family val="1"/>
      </rPr>
      <t>Patterns</t>
    </r>
    <r>
      <rPr>
        <sz val="12"/>
        <rFont val="Garamond"/>
        <family val="1"/>
      </rPr>
      <t xml:space="preserve"> select appropriate choices).</t>
    </r>
  </si>
  <si>
    <r>
      <t xml:space="preserve">Turn off the background color (right-click inside the graph, </t>
    </r>
    <r>
      <rPr>
        <b/>
        <sz val="12"/>
        <rFont val="Garamond"/>
        <family val="1"/>
      </rPr>
      <t>Format Plot Area</t>
    </r>
    <r>
      <rPr>
        <sz val="12"/>
        <rFont val="Garamond"/>
        <family val="1"/>
      </rPr>
      <t xml:space="preserve">, under </t>
    </r>
    <r>
      <rPr>
        <b/>
        <sz val="12"/>
        <rFont val="Garamond"/>
        <family val="1"/>
      </rPr>
      <t>Patterns</t>
    </r>
    <r>
      <rPr>
        <sz val="12"/>
        <rFont val="Garamond"/>
        <family val="1"/>
      </rPr>
      <t xml:space="preserve"> set </t>
    </r>
    <r>
      <rPr>
        <b/>
        <sz val="12"/>
        <rFont val="Garamond"/>
        <family val="1"/>
      </rPr>
      <t>Background</t>
    </r>
    <r>
      <rPr>
        <sz val="12"/>
        <rFont val="Garamond"/>
        <family val="1"/>
      </rPr>
      <t xml:space="preserve"> to none).</t>
    </r>
  </si>
  <si>
    <r>
      <t xml:space="preserve">Turn on lines to connect data points (right-click on any point in either data series, </t>
    </r>
    <r>
      <rPr>
        <b/>
        <sz val="12"/>
        <rFont val="Garamond"/>
        <family val="1"/>
      </rPr>
      <t>Format Data Series</t>
    </r>
    <r>
      <rPr>
        <sz val="12"/>
        <rFont val="Garamond"/>
        <family val="1"/>
      </rPr>
      <t xml:space="preserve">, under </t>
    </r>
    <r>
      <rPr>
        <b/>
        <sz val="12"/>
        <rFont val="Garamond"/>
        <family val="1"/>
      </rPr>
      <t>Options</t>
    </r>
    <r>
      <rPr>
        <sz val="12"/>
        <rFont val="Garamond"/>
        <family val="1"/>
      </rPr>
      <t xml:space="preserve"> check High-low lines).</t>
    </r>
  </si>
  <si>
    <t>NOTE: Includes homeschooled students enrolled in public or private schools for 9 or more hours per week.  Detail may not sum to totals because of rounding.</t>
  </si>
  <si>
    <t>G-1</t>
  </si>
  <si>
    <t>G-2</t>
  </si>
  <si>
    <t>G-3</t>
  </si>
  <si>
    <t>G-4</t>
  </si>
  <si>
    <t>G-5</t>
  </si>
  <si>
    <t>G-6</t>
  </si>
  <si>
    <t>G-7</t>
  </si>
  <si>
    <t>G-8</t>
  </si>
  <si>
    <t>G-9</t>
  </si>
  <si>
    <t>G-10</t>
  </si>
  <si>
    <t>G-11</t>
  </si>
  <si>
    <t>G-12</t>
  </si>
  <si>
    <t>G-13</t>
  </si>
  <si>
    <t>G-14</t>
  </si>
  <si>
    <t>G-15</t>
  </si>
  <si>
    <t>G-16</t>
  </si>
  <si>
    <t>G-17</t>
  </si>
  <si>
    <t>G-18</t>
  </si>
  <si>
    <t>G-19</t>
  </si>
  <si>
    <r>
      <t xml:space="preserve">Turn off the background border and color (right-click inside the graph, </t>
    </r>
    <r>
      <rPr>
        <b/>
        <sz val="12"/>
        <rFont val="Garamond"/>
        <family val="1"/>
      </rPr>
      <t>Format Plot Area</t>
    </r>
    <r>
      <rPr>
        <sz val="12"/>
        <rFont val="Garamond"/>
        <family val="1"/>
      </rPr>
      <t xml:space="preserve">, under </t>
    </r>
    <r>
      <rPr>
        <b/>
        <sz val="12"/>
        <rFont val="Garamond"/>
        <family val="1"/>
      </rPr>
      <t>Patterns</t>
    </r>
    <r>
      <rPr>
        <sz val="12"/>
        <rFont val="Garamond"/>
        <family val="1"/>
      </rPr>
      <t xml:space="preserve"> set both </t>
    </r>
    <r>
      <rPr>
        <b/>
        <sz val="12"/>
        <rFont val="Garamond"/>
        <family val="1"/>
      </rPr>
      <t>Border</t>
    </r>
    <r>
      <rPr>
        <sz val="12"/>
        <rFont val="Garamond"/>
        <family val="1"/>
      </rPr>
      <t xml:space="preserve"> and </t>
    </r>
    <r>
      <rPr>
        <b/>
        <sz val="12"/>
        <rFont val="Garamond"/>
        <family val="1"/>
      </rPr>
      <t>Background</t>
    </r>
    <r>
      <rPr>
        <sz val="12"/>
        <rFont val="Garamond"/>
        <family val="1"/>
      </rPr>
      <t xml:space="preserve"> to none).</t>
    </r>
  </si>
  <si>
    <t xml:space="preserve">Resize the figure so it is proportionately sized (right-click inside the graph, click and drag any of the corner boxes to resize the chart area) and center it (left-click in the plot area and drag the graph to the center).  </t>
  </si>
  <si>
    <t>Resize the figure so it is proportionately sized (right-click inside the graph, click and drag any of the corner boxes to resize the chart area).</t>
  </si>
  <si>
    <t>Students did not collect and record data</t>
  </si>
  <si>
    <t>11.</t>
  </si>
  <si>
    <t>12.</t>
  </si>
  <si>
    <r>
      <t xml:space="preserve">Fill in the gaps in the lines (i.e., in the plotted data series) by setting chart to interpolate data.  (Click on the chart so boxes appear in each corner and midway on each side, under </t>
    </r>
    <r>
      <rPr>
        <b/>
        <sz val="12"/>
        <rFont val="Garamond"/>
        <family val="1"/>
      </rPr>
      <t>Tools</t>
    </r>
    <r>
      <rPr>
        <sz val="12"/>
        <rFont val="Garamond"/>
        <family val="1"/>
      </rPr>
      <t xml:space="preserve"> on the menu bar select </t>
    </r>
    <r>
      <rPr>
        <b/>
        <sz val="12"/>
        <rFont val="Garamond"/>
        <family val="1"/>
      </rPr>
      <t>Options,</t>
    </r>
    <r>
      <rPr>
        <sz val="12"/>
        <rFont val="Garamond"/>
        <family val="1"/>
      </rPr>
      <t xml:space="preserve"> under </t>
    </r>
    <r>
      <rPr>
        <b/>
        <sz val="12"/>
        <rFont val="Garamond"/>
        <family val="1"/>
      </rPr>
      <t>Chart</t>
    </r>
    <r>
      <rPr>
        <sz val="12"/>
        <rFont val="Garamond"/>
        <family val="1"/>
      </rPr>
      <t xml:space="preserve"> select to plot empty cells as interpolated).</t>
    </r>
  </si>
  <si>
    <t>two lines</t>
  </si>
  <si>
    <t>three lines</t>
  </si>
  <si>
    <t>four lines</t>
  </si>
  <si>
    <t>five lines</t>
  </si>
  <si>
    <t>six lines</t>
  </si>
  <si>
    <t>seven lines</t>
  </si>
  <si>
    <t>All figures need the following elements:</t>
  </si>
  <si>
    <t>Tick marks</t>
  </si>
  <si>
    <t>Color and Line Guide</t>
  </si>
  <si>
    <t>Except in time-series figures, all figures should have continuous scales starting at 0 or the minimum value on the scale.  If a scale break is used, it should be clearly marked (usually with a pair of diagonal lines or a squiggly line).</t>
  </si>
  <si>
    <t>Title</t>
  </si>
  <si>
    <r>
      <t xml:space="preserve">SOURCE: </t>
    </r>
    <r>
      <rPr>
        <i/>
        <sz val="8"/>
        <rFont val="Arial"/>
        <family val="2"/>
      </rPr>
      <t xml:space="preserve">Teaching Science in Five Countries: Results from the TIMSS 1999 Video Study </t>
    </r>
    <r>
      <rPr>
        <sz val="8"/>
        <rFont val="Arial"/>
        <family val="2"/>
      </rPr>
      <t>(NCES 2004-015), figure 6.20.  Data from U.S. Department of Education, National Center for Education Stastistics, Third International Mathematics and Science Study (TIMSS) Video Study, 1999.</t>
    </r>
  </si>
  <si>
    <t>Excel default settings for figure after setting font size and inserting average earnings line:</t>
  </si>
  <si>
    <t>Excel default settings for figure after setting font size:</t>
  </si>
  <si>
    <t>In particular note that titles need</t>
  </si>
  <si>
    <t>All axes need to be labeled horizontally, with the same capitalization rule that applies to titles.</t>
  </si>
  <si>
    <t>Some figures may also need the following:</t>
  </si>
  <si>
    <t>SOURCE:  U.S. Department of Education, National Center for Education Statistics, School Readiness Survey of the 1993 National Household Education Surveys Program (SR-NHES:1993); School Safety and Discipline Survey of the 1993 National Household Education Surveys Program (SS&amp;D-NHES:1993); Parent and Family Involvement in Education/Civic Involvement Survey of the 1996 National Household Education Surveys Program (PFI/CI-NHES:1996); and Parent Survey of the 1999 National Household Education Surveys Program (Parent-NHES:1999).</t>
  </si>
  <si>
    <r>
      <t xml:space="preserve">Rescale the </t>
    </r>
    <r>
      <rPr>
        <i/>
        <sz val="12"/>
        <rFont val="Garamond"/>
        <family val="1"/>
      </rPr>
      <t>y</t>
    </r>
    <r>
      <rPr>
        <sz val="12"/>
        <rFont val="Garamond"/>
        <family val="1"/>
      </rPr>
      <t xml:space="preserve"> axis to 100 (right-click on </t>
    </r>
    <r>
      <rPr>
        <i/>
        <sz val="12"/>
        <rFont val="Garamond"/>
        <family val="1"/>
      </rPr>
      <t>y</t>
    </r>
    <r>
      <rPr>
        <sz val="12"/>
        <rFont val="Garamond"/>
        <family val="1"/>
      </rPr>
      <t xml:space="preserve"> axis, </t>
    </r>
    <r>
      <rPr>
        <b/>
        <sz val="12"/>
        <rFont val="Garamond"/>
        <family val="1"/>
      </rPr>
      <t>Format Axis</t>
    </r>
    <r>
      <rPr>
        <sz val="12"/>
        <rFont val="Garamond"/>
        <family val="1"/>
      </rPr>
      <t xml:space="preserve">, under </t>
    </r>
    <r>
      <rPr>
        <b/>
        <sz val="12"/>
        <rFont val="Garamond"/>
        <family val="1"/>
      </rPr>
      <t>Scale</t>
    </r>
    <r>
      <rPr>
        <sz val="12"/>
        <rFont val="Garamond"/>
        <family val="1"/>
      </rPr>
      <t xml:space="preserve"> set </t>
    </r>
    <r>
      <rPr>
        <b/>
        <sz val="12"/>
        <rFont val="Garamond"/>
        <family val="1"/>
      </rPr>
      <t>Maximum</t>
    </r>
    <r>
      <rPr>
        <sz val="12"/>
        <rFont val="Garamond"/>
        <family val="1"/>
      </rPr>
      <t xml:space="preserve"> and </t>
    </r>
    <r>
      <rPr>
        <b/>
        <sz val="12"/>
        <rFont val="Garamond"/>
        <family val="1"/>
      </rPr>
      <t>Minimum</t>
    </r>
    <r>
      <rPr>
        <sz val="12"/>
        <rFont val="Garamond"/>
        <family val="1"/>
      </rPr>
      <t xml:space="preserve"> appropriately).</t>
    </r>
  </si>
  <si>
    <r>
      <t xml:space="preserve">Adjust the color of the pie “pieces” so they contrast clearly (right-click on each piece, </t>
    </r>
    <r>
      <rPr>
        <b/>
        <sz val="12"/>
        <rFont val="Garamond"/>
        <family val="1"/>
      </rPr>
      <t>Format Data Point</t>
    </r>
    <r>
      <rPr>
        <sz val="12"/>
        <rFont val="Garamond"/>
        <family val="1"/>
      </rPr>
      <t xml:space="preserve">, under </t>
    </r>
    <r>
      <rPr>
        <b/>
        <sz val="12"/>
        <rFont val="Garamond"/>
        <family val="1"/>
      </rPr>
      <t>Patterns</t>
    </r>
    <r>
      <rPr>
        <sz val="12"/>
        <rFont val="Garamond"/>
        <family val="1"/>
      </rPr>
      <t xml:space="preserve"> adjust in accordance with the Color and Line Guide).</t>
    </r>
  </si>
  <si>
    <t>Suggested colors and line styles for line charts that need</t>
  </si>
  <si>
    <r>
      <t xml:space="preserve">Transform the </t>
    </r>
    <r>
      <rPr>
        <i/>
        <sz val="12"/>
        <rFont val="Garamond"/>
        <family val="1"/>
      </rPr>
      <t>y</t>
    </r>
    <r>
      <rPr>
        <sz val="12"/>
        <rFont val="Garamond"/>
        <family val="1"/>
      </rPr>
      <t xml:space="preserve"> axis title to read horizontally (right-click on the label, </t>
    </r>
    <r>
      <rPr>
        <b/>
        <sz val="12"/>
        <rFont val="Garamond"/>
        <family val="1"/>
      </rPr>
      <t>Format Axis Title</t>
    </r>
    <r>
      <rPr>
        <sz val="12"/>
        <rFont val="Garamond"/>
        <family val="1"/>
      </rPr>
      <t xml:space="preserve">, under </t>
    </r>
    <r>
      <rPr>
        <b/>
        <sz val="12"/>
        <rFont val="Garamond"/>
        <family val="1"/>
      </rPr>
      <t>Alignment</t>
    </r>
    <r>
      <rPr>
        <sz val="12"/>
        <rFont val="Garamond"/>
        <family val="1"/>
      </rPr>
      <t xml:space="preserve"> set the </t>
    </r>
    <r>
      <rPr>
        <b/>
        <sz val="12"/>
        <rFont val="Garamond"/>
        <family val="1"/>
      </rPr>
      <t>Orientation</t>
    </r>
    <r>
      <rPr>
        <sz val="12"/>
        <rFont val="Garamond"/>
        <family val="1"/>
      </rPr>
      <t xml:space="preserve"> to 0 degrees); transform the </t>
    </r>
    <r>
      <rPr>
        <i/>
        <sz val="12"/>
        <rFont val="Garamond"/>
        <family val="1"/>
      </rPr>
      <t>x</t>
    </r>
    <r>
      <rPr>
        <sz val="12"/>
        <rFont val="Garamond"/>
        <family val="1"/>
      </rPr>
      <t xml:space="preserve"> axis labels to read horizontally (right-click on the </t>
    </r>
    <r>
      <rPr>
        <i/>
        <sz val="12"/>
        <rFont val="Garamond"/>
        <family val="1"/>
      </rPr>
      <t>x</t>
    </r>
    <r>
      <rPr>
        <sz val="12"/>
        <rFont val="Garamond"/>
        <family val="1"/>
      </rPr>
      <t xml:space="preserve"> axis, </t>
    </r>
    <r>
      <rPr>
        <b/>
        <sz val="12"/>
        <rFont val="Garamond"/>
        <family val="1"/>
      </rPr>
      <t>Format Axis</t>
    </r>
    <r>
      <rPr>
        <sz val="12"/>
        <rFont val="Garamond"/>
        <family val="1"/>
      </rPr>
      <t xml:space="preserve">, under </t>
    </r>
    <r>
      <rPr>
        <b/>
        <sz val="12"/>
        <rFont val="Garamond"/>
        <family val="1"/>
      </rPr>
      <t>Alignment</t>
    </r>
    <r>
      <rPr>
        <sz val="12"/>
        <rFont val="Garamond"/>
        <family val="1"/>
      </rPr>
      <t xml:space="preserve"> set the </t>
    </r>
    <r>
      <rPr>
        <b/>
        <sz val="12"/>
        <rFont val="Garamond"/>
        <family val="1"/>
      </rPr>
      <t xml:space="preserve">Orientation </t>
    </r>
    <r>
      <rPr>
        <sz val="12"/>
        <rFont val="Garamond"/>
        <family val="1"/>
      </rPr>
      <t xml:space="preserve">to 0 degrees); take off bold and size the </t>
    </r>
    <r>
      <rPr>
        <i/>
        <sz val="12"/>
        <rFont val="Garamond"/>
        <family val="1"/>
      </rPr>
      <t>x</t>
    </r>
    <r>
      <rPr>
        <sz val="12"/>
        <rFont val="Garamond"/>
        <family val="1"/>
      </rPr>
      <t xml:space="preserve"> and </t>
    </r>
    <r>
      <rPr>
        <i/>
        <sz val="12"/>
        <rFont val="Garamond"/>
        <family val="1"/>
      </rPr>
      <t>y</t>
    </r>
    <r>
      <rPr>
        <sz val="12"/>
        <rFont val="Garamond"/>
        <family val="1"/>
      </rPr>
      <t xml:space="preserve"> axis titles correctly; place the </t>
    </r>
    <r>
      <rPr>
        <i/>
        <sz val="12"/>
        <rFont val="Garamond"/>
        <family val="1"/>
      </rPr>
      <t>y</t>
    </r>
    <r>
      <rPr>
        <sz val="12"/>
        <rFont val="Garamond"/>
        <family val="1"/>
      </rPr>
      <t xml:space="preserve"> axis title at the top of the </t>
    </r>
    <r>
      <rPr>
        <i/>
        <sz val="12"/>
        <rFont val="Garamond"/>
        <family val="1"/>
      </rPr>
      <t>y</t>
    </r>
    <r>
      <rPr>
        <sz val="12"/>
        <rFont val="Garamond"/>
        <family val="1"/>
      </rPr>
      <t xml:space="preserve"> axis; and center the </t>
    </r>
    <r>
      <rPr>
        <i/>
        <sz val="12"/>
        <rFont val="Garamond"/>
        <family val="1"/>
      </rPr>
      <t>x</t>
    </r>
    <r>
      <rPr>
        <sz val="12"/>
        <rFont val="Garamond"/>
        <family val="1"/>
      </rPr>
      <t xml:space="preserve"> axis title below the </t>
    </r>
    <r>
      <rPr>
        <i/>
        <sz val="12"/>
        <rFont val="Garamond"/>
        <family val="1"/>
      </rPr>
      <t>x</t>
    </r>
    <r>
      <rPr>
        <sz val="12"/>
        <rFont val="Garamond"/>
        <family val="1"/>
      </rPr>
      <t xml:space="preserve"> axis.</t>
    </r>
  </si>
  <si>
    <r>
      <t xml:space="preserve">Transform the </t>
    </r>
    <r>
      <rPr>
        <i/>
        <sz val="12"/>
        <rFont val="Garamond"/>
        <family val="1"/>
      </rPr>
      <t>y</t>
    </r>
    <r>
      <rPr>
        <sz val="12"/>
        <rFont val="Garamond"/>
        <family val="1"/>
      </rPr>
      <t xml:space="preserve"> axis title to read horizontally (right-click on the label, </t>
    </r>
    <r>
      <rPr>
        <b/>
        <sz val="12"/>
        <rFont val="Garamond"/>
        <family val="1"/>
      </rPr>
      <t>Format Axis Title</t>
    </r>
    <r>
      <rPr>
        <sz val="12"/>
        <rFont val="Garamond"/>
        <family val="1"/>
      </rPr>
      <t xml:space="preserve">, under </t>
    </r>
    <r>
      <rPr>
        <b/>
        <sz val="12"/>
        <rFont val="Garamond"/>
        <family val="1"/>
      </rPr>
      <t>Alignment</t>
    </r>
    <r>
      <rPr>
        <sz val="12"/>
        <rFont val="Garamond"/>
        <family val="1"/>
      </rPr>
      <t xml:space="preserve"> set the </t>
    </r>
    <r>
      <rPr>
        <b/>
        <sz val="12"/>
        <rFont val="Garamond"/>
        <family val="1"/>
      </rPr>
      <t>Orientation</t>
    </r>
    <r>
      <rPr>
        <sz val="12"/>
        <rFont val="Garamond"/>
        <family val="1"/>
      </rPr>
      <t xml:space="preserve"> to 0 degrees), size correctly, and place at the top of the axis.   </t>
    </r>
  </si>
  <si>
    <t>Midsize city</t>
  </si>
  <si>
    <r>
      <t xml:space="preserve">To get figures to print with consistent scales in Excel (or after being inserted into a Word document), you need to create an object (e.g., a text box) the same height as you want your </t>
    </r>
    <r>
      <rPr>
        <i/>
        <sz val="12"/>
        <rFont val="Garamond"/>
        <family val="1"/>
      </rPr>
      <t>y</t>
    </r>
    <r>
      <rPr>
        <sz val="12"/>
        <rFont val="Garamond"/>
        <family val="1"/>
      </rPr>
      <t xml:space="preserve"> axis to be in all your figures.  Then you need to size each figure manually by dragging and eyeballing the chart size.  There is no way to set the size automatically.  Also, it is not always possible to make the </t>
    </r>
    <r>
      <rPr>
        <i/>
        <sz val="12"/>
        <rFont val="Garamond"/>
        <family val="1"/>
      </rPr>
      <t>y</t>
    </r>
    <r>
      <rPr>
        <sz val="12"/>
        <rFont val="Garamond"/>
        <family val="1"/>
      </rPr>
      <t xml:space="preserve"> axis in all figures the same height because objects in Excel figures cannot be offset from Excel's underlying grid.</t>
    </r>
  </si>
  <si>
    <t>(To insert a line break or squiggly line, first insert a “break” in the axis by creating a small white text box without a border (see step 1) and pasting it over the axis.  To create a line break, go to “Lines” under AutoShapes on the Drawing toolbar, and select a straight line.  Drag your activated cursor to draw a diagonal line and copy it.  Note that copied elements in a chart often appear at the top left-hand corner of the chart.  Drag the copy to pair it with the original line.  Align both lines with the white text box so they appear to cross at the top and bottom of the whited-out break.  To create a squiggly line, go to “Lines” under AutoShapes on the Drawing toolbar, and select a curvy line.  Drag your activated cursor to draw a squiggly line and align it with the whited-out break.)</t>
  </si>
  <si>
    <t>SOURCE: U.S. Department of Education, National Center for Education Statistics, Common Core of Data (CCD), "Public School District Universe Survey," 1991-92, 1992-93, and 1994-95 to 2000-01, "Public School District Financial Survey," 1991-92, 1992-93 and 1994-95 to 2000-01, and Geographic Cost of Education Indexes (GCEIs) available from the Education Finance Statistics Center (http://nces.ed.gov/edfin/).</t>
  </si>
  <si>
    <r>
      <t xml:space="preserve">Rescale the </t>
    </r>
    <r>
      <rPr>
        <i/>
        <sz val="12"/>
        <rFont val="Garamond"/>
        <family val="1"/>
      </rPr>
      <t>y</t>
    </r>
    <r>
      <rPr>
        <sz val="12"/>
        <rFont val="Garamond"/>
        <family val="1"/>
      </rPr>
      <t xml:space="preserve"> axis to start at 5,000 (right-click on </t>
    </r>
    <r>
      <rPr>
        <i/>
        <sz val="12"/>
        <rFont val="Garamond"/>
        <family val="1"/>
      </rPr>
      <t>y</t>
    </r>
    <r>
      <rPr>
        <sz val="12"/>
        <rFont val="Garamond"/>
        <family val="1"/>
      </rPr>
      <t xml:space="preserve"> axis, </t>
    </r>
    <r>
      <rPr>
        <b/>
        <sz val="12"/>
        <rFont val="Garamond"/>
        <family val="1"/>
      </rPr>
      <t>Format Axis</t>
    </r>
    <r>
      <rPr>
        <sz val="12"/>
        <rFont val="Garamond"/>
        <family val="1"/>
      </rPr>
      <t xml:space="preserve">, under </t>
    </r>
    <r>
      <rPr>
        <b/>
        <sz val="12"/>
        <rFont val="Garamond"/>
        <family val="1"/>
      </rPr>
      <t>Scale</t>
    </r>
    <r>
      <rPr>
        <sz val="12"/>
        <rFont val="Garamond"/>
        <family val="1"/>
      </rPr>
      <t xml:space="preserve"> set </t>
    </r>
    <r>
      <rPr>
        <b/>
        <sz val="12"/>
        <rFont val="Garamond"/>
        <family val="1"/>
      </rPr>
      <t>Minimum</t>
    </r>
    <r>
      <rPr>
        <sz val="12"/>
        <rFont val="Garamond"/>
        <family val="1"/>
      </rPr>
      <t xml:space="preserve"> to 5000).</t>
    </r>
  </si>
  <si>
    <t>Resize the figure so it is proportionately sized (right-click inside the graph, click and drag any of the corner boxes to resize the chart area), and place the legend so it is easier to read.  Note that by dragging the corners of the legend you can expand it vertically or horizontally and the contents will adjust accordingly to the space available.</t>
  </si>
  <si>
    <r>
      <t xml:space="preserve">Rescale the </t>
    </r>
    <r>
      <rPr>
        <i/>
        <sz val="12"/>
        <rFont val="Garamond"/>
        <family val="1"/>
      </rPr>
      <t>y</t>
    </r>
    <r>
      <rPr>
        <sz val="12"/>
        <rFont val="Garamond"/>
        <family val="1"/>
      </rPr>
      <t xml:space="preserve"> axis to 200 (right-click on </t>
    </r>
    <r>
      <rPr>
        <i/>
        <sz val="12"/>
        <rFont val="Garamond"/>
        <family val="1"/>
      </rPr>
      <t>y</t>
    </r>
    <r>
      <rPr>
        <sz val="12"/>
        <rFont val="Garamond"/>
        <family val="1"/>
      </rPr>
      <t xml:space="preserve"> axis, </t>
    </r>
    <r>
      <rPr>
        <b/>
        <sz val="12"/>
        <rFont val="Garamond"/>
        <family val="1"/>
      </rPr>
      <t>Format Axis</t>
    </r>
    <r>
      <rPr>
        <sz val="12"/>
        <rFont val="Garamond"/>
        <family val="1"/>
      </rPr>
      <t xml:space="preserve">, under </t>
    </r>
    <r>
      <rPr>
        <b/>
        <sz val="12"/>
        <rFont val="Garamond"/>
        <family val="1"/>
      </rPr>
      <t>Scale</t>
    </r>
    <r>
      <rPr>
        <sz val="12"/>
        <rFont val="Garamond"/>
        <family val="1"/>
      </rPr>
      <t xml:space="preserve"> set </t>
    </r>
    <r>
      <rPr>
        <b/>
        <sz val="12"/>
        <rFont val="Garamond"/>
        <family val="1"/>
      </rPr>
      <t>Maximum</t>
    </r>
    <r>
      <rPr>
        <sz val="12"/>
        <rFont val="Garamond"/>
        <family val="1"/>
      </rPr>
      <t xml:space="preserve"> and </t>
    </r>
    <r>
      <rPr>
        <b/>
        <sz val="12"/>
        <rFont val="Garamond"/>
        <family val="1"/>
      </rPr>
      <t>Minimum</t>
    </r>
    <r>
      <rPr>
        <sz val="12"/>
        <rFont val="Garamond"/>
        <family val="1"/>
      </rPr>
      <t xml:space="preserve"> appropriately).</t>
    </r>
  </si>
  <si>
    <r>
      <t xml:space="preserve">Insert a manually drawn horizontal line crossing the </t>
    </r>
    <r>
      <rPr>
        <i/>
        <sz val="12"/>
        <rFont val="Garamond"/>
        <family val="1"/>
      </rPr>
      <t>y</t>
    </r>
    <r>
      <rPr>
        <sz val="12"/>
        <rFont val="Garamond"/>
        <family val="1"/>
      </rPr>
      <t xml:space="preserve"> axis at 100.  Use the Line shape on the drawing toolbar, and then select and move line as necessary.</t>
    </r>
  </si>
  <si>
    <t>Correct the overlapping and bunched up data labels in the chart by copying and pasting the data labels that are too long to fit on a single line in Excel’s (default) fixed-size data label boxes into manually created text boxes.  (See step 1 on how to create text boxes.) Position them accordingly (make sure to check the Print Preview to see how they will print; fussing is usually required to space them suitably).</t>
  </si>
  <si>
    <t>13.</t>
  </si>
  <si>
    <t>Sample figure 6 starts on the next page.</t>
  </si>
  <si>
    <t>Insert text boxes to label the data point with the appropriate year or to mask out unneeded year labels.  In both cases the text box should be white with no line for the border. (See step 1 on how to create text boxes.)  Position the text box labels or masks appropriately (make sure to check the Print Preview to see how they will print; fussing is usually required to space them suitably).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</si>
</sst>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0.0%"/>
    <numFmt numFmtId="179" formatCode="\(0.0%\)"/>
    <numFmt numFmtId="180" formatCode="m/d"/>
    <numFmt numFmtId="181" formatCode="0.000E+00"/>
    <numFmt numFmtId="182" formatCode="0.000000"/>
    <numFmt numFmtId="183" formatCode="0.0000000000"/>
    <numFmt numFmtId="184" formatCode="0.0000000"/>
    <numFmt numFmtId="185" formatCode="0.00000"/>
    <numFmt numFmtId="186" formatCode="mm/dd/yyyy"/>
    <numFmt numFmtId="187" formatCode="#,##0.0_);\(#,##0.0\)"/>
    <numFmt numFmtId="188" formatCode="0.0_)"/>
    <numFmt numFmtId="189" formatCode="&quot;$&quot;#,##0"/>
    <numFmt numFmtId="190" formatCode="#,##0.0"/>
    <numFmt numFmtId="191" formatCode="_(* #,##0_);_(* \(#,##0\);_(* &quot;-&quot;??_);_(@_)"/>
    <numFmt numFmtId="192" formatCode="#,##0.0000"/>
    <numFmt numFmtId="193" formatCode="#,##0.000000"/>
    <numFmt numFmtId="194" formatCode="&quot;$&quot;#,##0.000000"/>
    <numFmt numFmtId="195" formatCode="\(#\)"/>
    <numFmt numFmtId="196" formatCode="[$€-2]\ #,##0.00_);[Red]\([$€-2]\ #,##0.00\)"/>
    <numFmt numFmtId="197" formatCode="0_);\(0\)"/>
  </numFmts>
  <fonts count="101">
    <font>
      <sz val="10"/>
      <name val="Arial"/>
      <family val="0"/>
    </font>
    <font>
      <u val="single"/>
      <sz val="10"/>
      <color indexed="36"/>
      <name val="Arial"/>
      <family val="0"/>
    </font>
    <font>
      <u val="single"/>
      <sz val="10"/>
      <color indexed="12"/>
      <name val="Arial"/>
      <family val="0"/>
    </font>
    <font>
      <b/>
      <sz val="10"/>
      <name val="Arial"/>
      <family val="2"/>
    </font>
    <font>
      <sz val="8"/>
      <name val="Arial"/>
      <family val="2"/>
    </font>
    <font>
      <sz val="8"/>
      <color indexed="48"/>
      <name val="Arial"/>
      <family val="2"/>
    </font>
    <font>
      <sz val="7"/>
      <name val="Arial"/>
      <family val="2"/>
    </font>
    <font>
      <b/>
      <sz val="8"/>
      <name val="Arial Narrow"/>
      <family val="2"/>
    </font>
    <font>
      <b/>
      <sz val="8"/>
      <name val="Arial"/>
      <family val="2"/>
    </font>
    <font>
      <sz val="8"/>
      <color indexed="57"/>
      <name val="Arial"/>
      <family val="2"/>
    </font>
    <font>
      <sz val="11"/>
      <name val="Garamond"/>
      <family val="1"/>
    </font>
    <font>
      <sz val="8"/>
      <name val="Arial Narrow"/>
      <family val="2"/>
    </font>
    <font>
      <vertAlign val="superscript"/>
      <sz val="8"/>
      <name val="Arial Narrow"/>
      <family val="2"/>
    </font>
    <font>
      <i/>
      <sz val="8"/>
      <name val="Arial Narrow"/>
      <family val="2"/>
    </font>
    <font>
      <sz val="10"/>
      <color indexed="9"/>
      <name val="Arial"/>
      <family val="2"/>
    </font>
    <font>
      <b/>
      <sz val="12"/>
      <name val="Garamond"/>
      <family val="1"/>
    </font>
    <font>
      <sz val="12"/>
      <name val="Garamond"/>
      <family val="1"/>
    </font>
    <font>
      <b/>
      <sz val="16"/>
      <name val="Garamond"/>
      <family val="1"/>
    </font>
    <font>
      <sz val="16"/>
      <name val="Garamond"/>
      <family val="1"/>
    </font>
    <font>
      <b/>
      <sz val="14"/>
      <name val="Garamond"/>
      <family val="1"/>
    </font>
    <font>
      <sz val="10"/>
      <name val="Garamond"/>
      <family val="1"/>
    </font>
    <font>
      <b/>
      <sz val="12"/>
      <name val="Arial"/>
      <family val="2"/>
    </font>
    <font>
      <sz val="12"/>
      <name val="Arial"/>
      <family val="0"/>
    </font>
    <font>
      <b/>
      <sz val="10"/>
      <name val="Garamond"/>
      <family val="1"/>
    </font>
    <font>
      <sz val="8"/>
      <name val="Garamond"/>
      <family val="1"/>
    </font>
    <font>
      <sz val="12"/>
      <color indexed="22"/>
      <name val="Garamond"/>
      <family val="1"/>
    </font>
    <font>
      <i/>
      <sz val="12"/>
      <name val="Garamond"/>
      <family val="1"/>
    </font>
    <font>
      <sz val="14"/>
      <name val="Garamond"/>
      <family val="1"/>
    </font>
    <font>
      <sz val="12"/>
      <color indexed="57"/>
      <name val="Garamond"/>
      <family val="1"/>
    </font>
    <font>
      <b/>
      <sz val="17"/>
      <name val="Garamond"/>
      <family val="1"/>
    </font>
    <font>
      <i/>
      <sz val="8"/>
      <name val="Arial"/>
      <family val="2"/>
    </font>
    <font>
      <u val="single"/>
      <sz val="12"/>
      <color indexed="12"/>
      <name val="Garamond"/>
      <family val="1"/>
    </font>
    <font>
      <sz val="2"/>
      <color indexed="8"/>
      <name val="Times New Roman"/>
      <family val="0"/>
    </font>
    <font>
      <sz val="1.8"/>
      <color indexed="8"/>
      <name val="Times New Roman"/>
      <family val="0"/>
    </font>
    <font>
      <sz val="1.5"/>
      <color indexed="8"/>
      <name val="Times New Roman"/>
      <family val="0"/>
    </font>
    <font>
      <sz val="3"/>
      <color indexed="8"/>
      <name val="Times New Roman"/>
      <family val="0"/>
    </font>
    <font>
      <sz val="2.75"/>
      <color indexed="8"/>
      <name val="Times New Roman"/>
      <family val="0"/>
    </font>
    <font>
      <sz val="3.25"/>
      <color indexed="8"/>
      <name val="Times New Roman"/>
      <family val="0"/>
    </font>
    <font>
      <sz val="2.95"/>
      <color indexed="8"/>
      <name val="Times New Roman"/>
      <family val="0"/>
    </font>
    <font>
      <sz val="8"/>
      <color indexed="8"/>
      <name val="Arial"/>
      <family val="0"/>
    </font>
    <font>
      <sz val="7.35"/>
      <color indexed="8"/>
      <name val="Arial"/>
      <family val="0"/>
    </font>
    <font>
      <sz val="9.75"/>
      <color indexed="8"/>
      <name val="Arial"/>
      <family val="0"/>
    </font>
    <font>
      <sz val="10.5"/>
      <color indexed="8"/>
      <name val="Arial"/>
      <family val="0"/>
    </font>
    <font>
      <sz val="9.65"/>
      <color indexed="8"/>
      <name val="Arial"/>
      <family val="0"/>
    </font>
    <font>
      <sz val="15"/>
      <color indexed="8"/>
      <name val="Arial"/>
      <family val="0"/>
    </font>
    <font>
      <sz val="13.8"/>
      <color indexed="8"/>
      <name val="Arial"/>
      <family val="0"/>
    </font>
    <font>
      <sz val="9"/>
      <color indexed="8"/>
      <name val="Arial"/>
      <family val="0"/>
    </font>
    <font>
      <sz val="8"/>
      <color indexed="9"/>
      <name val="Arial"/>
      <family val="0"/>
    </font>
    <font>
      <sz val="9.5"/>
      <color indexed="8"/>
      <name val="Arial"/>
      <family val="0"/>
    </font>
    <font>
      <sz val="8.95"/>
      <color indexed="8"/>
      <name val="Arial"/>
      <family val="0"/>
    </font>
    <font>
      <sz val="8.25"/>
      <color indexed="8"/>
      <name val="Arial"/>
      <family val="0"/>
    </font>
    <font>
      <sz val="7.55"/>
      <color indexed="8"/>
      <name val="Arial"/>
      <family val="0"/>
    </font>
    <font>
      <sz val="6.4"/>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25"/>
      <color indexed="8"/>
      <name val="Arial"/>
      <family val="0"/>
    </font>
    <font>
      <b/>
      <sz val="12"/>
      <color indexed="8"/>
      <name val="Arial"/>
      <family val="0"/>
    </font>
    <font>
      <b/>
      <i/>
      <sz val="14"/>
      <color indexed="10"/>
      <name val="Times New Roman"/>
      <family val="0"/>
    </font>
    <font>
      <sz val="16"/>
      <color indexed="8"/>
      <name val="Arial Black"/>
      <family val="0"/>
    </font>
    <font>
      <b/>
      <sz val="15"/>
      <color indexed="8"/>
      <name val="Arial"/>
      <family val="0"/>
    </font>
    <font>
      <b/>
      <sz val="17.75"/>
      <color indexed="8"/>
      <name val="Arial"/>
      <family val="0"/>
    </font>
    <font>
      <sz val="10"/>
      <color indexed="8"/>
      <name val="Arial"/>
      <family val="0"/>
    </font>
    <font>
      <b/>
      <sz val="18"/>
      <color indexed="8"/>
      <name val="Arial"/>
      <family val="0"/>
    </font>
    <font>
      <b/>
      <i/>
      <sz val="14"/>
      <color indexed="21"/>
      <name val="Times New Roman"/>
      <family val="0"/>
    </font>
    <font>
      <b/>
      <sz val="9.5"/>
      <color indexed="8"/>
      <name val="Arial"/>
      <family val="0"/>
    </font>
    <font>
      <b/>
      <sz val="11.5"/>
      <color indexed="8"/>
      <name val="Arial"/>
      <family val="0"/>
    </font>
    <font>
      <sz val="8"/>
      <color indexed="8"/>
      <name val="Arial Narrow"/>
      <family val="0"/>
    </font>
    <font>
      <vertAlign val="superscript"/>
      <sz val="8"/>
      <color indexed="8"/>
      <name val="Arial"/>
      <family val="0"/>
    </font>
    <font>
      <b/>
      <i/>
      <sz val="10"/>
      <color indexed="21"/>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color rgb="FF7F7F7F"/>
      </left>
      <right style="thin">
        <color rgb="FF7F7F7F"/>
      </right>
      <top style="thin">
        <color rgb="FF7F7F7F"/>
      </top>
      <bottom style="thin">
        <color rgb="FF7F7F7F"/>
      </bottom>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0" fillId="0" borderId="1" applyNumberFormat="0" applyFont="0" applyFill="0" applyAlignment="0" applyProtection="0"/>
    <xf numFmtId="0" fontId="0" fillId="0" borderId="2" applyNumberFormat="0" applyFont="0" applyFill="0" applyAlignment="0" applyProtection="0"/>
    <xf numFmtId="0" fontId="87" fillId="27" borderId="3" applyNumberFormat="0" applyAlignment="0" applyProtection="0"/>
    <xf numFmtId="0" fontId="5" fillId="0" borderId="4" applyNumberFormat="0" applyFont="0" applyFill="0" applyBorder="0" applyProtection="0">
      <alignment horizontal="left"/>
    </xf>
    <xf numFmtId="0" fontId="6" fillId="0" borderId="0" applyNumberFormat="0" applyFont="0" applyFill="0" applyBorder="0" applyProtection="0">
      <alignment vertical="top"/>
    </xf>
    <xf numFmtId="0" fontId="88" fillId="28" borderId="5" applyNumberFormat="0" applyAlignment="0" applyProtection="0"/>
    <xf numFmtId="0" fontId="7" fillId="0" borderId="0" applyProtection="0">
      <alignment horizontal="center"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Protection="0">
      <alignment wrapText="1"/>
    </xf>
    <xf numFmtId="0" fontId="90" fillId="29" borderId="0" applyNumberFormat="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0" borderId="3" applyNumberFormat="0" applyAlignment="0" applyProtection="0"/>
    <xf numFmtId="0" fontId="95" fillId="0" borderId="9" applyNumberFormat="0" applyFill="0" applyAlignment="0" applyProtection="0"/>
    <xf numFmtId="0" fontId="96"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32" borderId="10" applyNumberFormat="0" applyFont="0" applyAlignment="0" applyProtection="0"/>
    <xf numFmtId="0" fontId="97" fillId="27" borderId="11" applyNumberFormat="0" applyAlignment="0" applyProtection="0"/>
    <xf numFmtId="9" fontId="0" fillId="0" borderId="0" applyFont="0" applyFill="0" applyBorder="0" applyAlignment="0" applyProtection="0"/>
    <xf numFmtId="0" fontId="7" fillId="0" borderId="0" applyNumberFormat="0" applyFill="0" applyBorder="0" applyProtection="0">
      <alignment horizontal="left" vertical="top" wrapText="1"/>
    </xf>
    <xf numFmtId="0" fontId="98" fillId="0" borderId="0" applyNumberFormat="0" applyFill="0" applyBorder="0" applyAlignment="0" applyProtection="0"/>
    <xf numFmtId="0" fontId="4" fillId="0" borderId="0" applyNumberFormat="0" applyFont="0" applyFill="0" applyBorder="0" applyProtection="0">
      <alignment horizontal="left" vertical="top" wrapText="1"/>
    </xf>
    <xf numFmtId="0" fontId="99" fillId="0" borderId="12" applyNumberFormat="0" applyFill="0" applyAlignment="0" applyProtection="0"/>
    <xf numFmtId="0" fontId="100" fillId="0" borderId="0" applyNumberFormat="0" applyFill="0" applyBorder="0" applyAlignment="0" applyProtection="0"/>
  </cellStyleXfs>
  <cellXfs count="160">
    <xf numFmtId="0" fontId="0" fillId="0" borderId="0" xfId="0" applyAlignment="1">
      <alignment/>
    </xf>
    <xf numFmtId="0" fontId="3" fillId="0" borderId="0" xfId="0" applyFont="1" applyAlignment="1">
      <alignment/>
    </xf>
    <xf numFmtId="0" fontId="0" fillId="0" borderId="0" xfId="0" applyAlignment="1">
      <alignment vertical="top"/>
    </xf>
    <xf numFmtId="0" fontId="0" fillId="0" borderId="0" xfId="0" applyAlignment="1">
      <alignment horizontal="left" vertical="top" wrapText="1"/>
    </xf>
    <xf numFmtId="0" fontId="4" fillId="0" borderId="0" xfId="0" applyFont="1" applyAlignment="1">
      <alignment/>
    </xf>
    <xf numFmtId="0" fontId="4" fillId="0" borderId="0" xfId="0" applyFont="1" applyAlignment="1">
      <alignment horizontal="left" indent="1"/>
    </xf>
    <xf numFmtId="0" fontId="8" fillId="0" borderId="0" xfId="63" applyFont="1">
      <alignment/>
      <protection/>
    </xf>
    <xf numFmtId="0" fontId="4" fillId="0" borderId="0" xfId="63">
      <alignment/>
      <protection/>
    </xf>
    <xf numFmtId="0" fontId="4" fillId="0" borderId="0" xfId="63" applyFont="1" applyAlignment="1">
      <alignment horizontal="left"/>
      <protection/>
    </xf>
    <xf numFmtId="0" fontId="4" fillId="0" borderId="0" xfId="63" applyFont="1" applyAlignment="1">
      <alignment horizontal="left" indent="2"/>
      <protection/>
    </xf>
    <xf numFmtId="0" fontId="4" fillId="0" borderId="0" xfId="63" applyFill="1">
      <alignment/>
      <protection/>
    </xf>
    <xf numFmtId="0" fontId="4" fillId="0" borderId="0" xfId="63" applyFont="1">
      <alignment/>
      <protection/>
    </xf>
    <xf numFmtId="0" fontId="4" fillId="0" borderId="0" xfId="63" applyAlignment="1">
      <alignment horizontal="left" indent="2"/>
      <protection/>
    </xf>
    <xf numFmtId="172" fontId="4" fillId="0" borderId="0" xfId="63" applyNumberFormat="1" applyFont="1" applyAlignment="1">
      <alignment horizontal="left" indent="2"/>
      <protection/>
    </xf>
    <xf numFmtId="0" fontId="9" fillId="0" borderId="0" xfId="63" applyFont="1" applyAlignment="1">
      <alignment horizontal="left" indent="2"/>
      <protection/>
    </xf>
    <xf numFmtId="0" fontId="11" fillId="0" borderId="0" xfId="0" applyFont="1" applyAlignment="1">
      <alignment wrapText="1"/>
    </xf>
    <xf numFmtId="0" fontId="11" fillId="0" borderId="0" xfId="0" applyFont="1" applyAlignment="1">
      <alignment/>
    </xf>
    <xf numFmtId="0" fontId="11" fillId="0" borderId="0" xfId="0" applyFont="1" applyAlignment="1">
      <alignment horizontal="left" wrapText="1"/>
    </xf>
    <xf numFmtId="0" fontId="4" fillId="0" borderId="0" xfId="63" applyNumberFormat="1" applyAlignment="1">
      <alignment horizontal="left" wrapText="1"/>
      <protection/>
    </xf>
    <xf numFmtId="0" fontId="15" fillId="0" borderId="0" xfId="0" applyFont="1" applyAlignment="1">
      <alignment/>
    </xf>
    <xf numFmtId="0" fontId="16" fillId="0" borderId="0" xfId="0" applyFont="1" applyAlignment="1">
      <alignment/>
    </xf>
    <xf numFmtId="0" fontId="16" fillId="0" borderId="0" xfId="0" applyFont="1" applyAlignment="1">
      <alignment vertical="top"/>
    </xf>
    <xf numFmtId="0" fontId="16" fillId="0" borderId="0" xfId="0" applyFont="1" applyAlignment="1">
      <alignment horizontal="left" vertical="top" wrapText="1"/>
    </xf>
    <xf numFmtId="0" fontId="17" fillId="0" borderId="0" xfId="0" applyFont="1" applyAlignment="1">
      <alignment/>
    </xf>
    <xf numFmtId="0" fontId="18" fillId="0" borderId="0" xfId="0" applyFont="1" applyAlignment="1">
      <alignment/>
    </xf>
    <xf numFmtId="0" fontId="16" fillId="0" borderId="0" xfId="0" applyFont="1" applyAlignment="1" quotePrefix="1">
      <alignment vertical="top"/>
    </xf>
    <xf numFmtId="0" fontId="19" fillId="0" borderId="0" xfId="0" applyFont="1" applyAlignment="1">
      <alignment/>
    </xf>
    <xf numFmtId="0" fontId="16" fillId="0" borderId="0" xfId="0" applyFont="1" applyAlignment="1">
      <alignment wrapText="1"/>
    </xf>
    <xf numFmtId="0" fontId="16" fillId="0" borderId="0" xfId="0" applyFont="1" applyAlignment="1">
      <alignment horizontal="right"/>
    </xf>
    <xf numFmtId="0" fontId="16" fillId="0" borderId="0" xfId="0" applyFont="1" applyAlignment="1" quotePrefix="1">
      <alignment horizontal="right" vertical="top"/>
    </xf>
    <xf numFmtId="0" fontId="16" fillId="0" borderId="0" xfId="0" applyFont="1" applyAlignment="1">
      <alignment horizontal="center"/>
    </xf>
    <xf numFmtId="0" fontId="16" fillId="0" borderId="0" xfId="0" applyFont="1" applyAlignment="1">
      <alignment horizontal="left" wrapText="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Alignment="1">
      <alignment/>
    </xf>
    <xf numFmtId="0" fontId="20" fillId="0" borderId="0" xfId="0" applyFont="1" applyAlignment="1">
      <alignment horizontal="right"/>
    </xf>
    <xf numFmtId="0" fontId="24" fillId="0" borderId="0" xfId="64" applyFont="1">
      <alignment/>
      <protection/>
    </xf>
    <xf numFmtId="0" fontId="24" fillId="0" borderId="0" xfId="64" applyFont="1" applyAlignment="1">
      <alignment horizontal="left"/>
      <protection/>
    </xf>
    <xf numFmtId="0" fontId="16" fillId="0" borderId="0" xfId="64" applyFont="1">
      <alignment/>
      <protection/>
    </xf>
    <xf numFmtId="0" fontId="15" fillId="0" borderId="0" xfId="64" applyFont="1" applyBorder="1" applyAlignment="1">
      <alignment horizontal="left"/>
      <protection/>
    </xf>
    <xf numFmtId="0" fontId="15" fillId="0" borderId="13" xfId="64" applyFont="1" applyBorder="1">
      <alignment/>
      <protection/>
    </xf>
    <xf numFmtId="0" fontId="16" fillId="0" borderId="0" xfId="64" applyFont="1" applyBorder="1">
      <alignment/>
      <protection/>
    </xf>
    <xf numFmtId="1" fontId="16" fillId="0" borderId="0" xfId="64" applyNumberFormat="1" applyFont="1" applyBorder="1">
      <alignment/>
      <protection/>
    </xf>
    <xf numFmtId="1" fontId="16" fillId="0" borderId="0" xfId="64" applyNumberFormat="1" applyFont="1" applyFill="1" applyBorder="1">
      <alignment/>
      <protection/>
    </xf>
    <xf numFmtId="1" fontId="16" fillId="0" borderId="0" xfId="64" applyNumberFormat="1" applyFont="1" applyBorder="1" applyAlignment="1">
      <alignment horizontal="right"/>
      <protection/>
    </xf>
    <xf numFmtId="0" fontId="16" fillId="0" borderId="14" xfId="64" applyFont="1" applyBorder="1">
      <alignment/>
      <protection/>
    </xf>
    <xf numFmtId="1" fontId="16" fillId="0" borderId="14" xfId="64" applyNumberFormat="1" applyFont="1" applyBorder="1">
      <alignment/>
      <protection/>
    </xf>
    <xf numFmtId="0" fontId="15" fillId="0" borderId="1" xfId="64" applyFont="1" applyBorder="1" applyAlignment="1">
      <alignment horizontal="left"/>
      <protection/>
    </xf>
    <xf numFmtId="0" fontId="16" fillId="0" borderId="0" xfId="65" applyFont="1" applyBorder="1">
      <alignment/>
      <protection/>
    </xf>
    <xf numFmtId="0" fontId="16" fillId="0" borderId="0" xfId="65" applyFont="1">
      <alignment/>
      <protection/>
    </xf>
    <xf numFmtId="0" fontId="15" fillId="0" borderId="0" xfId="65" applyFont="1" applyBorder="1">
      <alignment/>
      <protection/>
    </xf>
    <xf numFmtId="172" fontId="16" fillId="0" borderId="0" xfId="65" applyNumberFormat="1" applyFont="1">
      <alignment/>
      <protection/>
    </xf>
    <xf numFmtId="0" fontId="16" fillId="0" borderId="0" xfId="65" applyFont="1" applyFill="1" applyBorder="1">
      <alignment/>
      <protection/>
    </xf>
    <xf numFmtId="172" fontId="16" fillId="0" borderId="0" xfId="65" applyNumberFormat="1" applyFont="1" applyFill="1" applyBorder="1" applyAlignment="1">
      <alignment horizontal="left"/>
      <protection/>
    </xf>
    <xf numFmtId="0" fontId="16" fillId="0" borderId="14" xfId="65" applyFont="1" applyBorder="1">
      <alignment/>
      <protection/>
    </xf>
    <xf numFmtId="172" fontId="16" fillId="0" borderId="0" xfId="65" applyNumberFormat="1" applyFont="1" applyBorder="1">
      <alignment/>
      <protection/>
    </xf>
    <xf numFmtId="0" fontId="16" fillId="0" borderId="0" xfId="65" applyFont="1" applyAlignment="1">
      <alignment horizontal="right"/>
      <protection/>
    </xf>
    <xf numFmtId="172" fontId="16" fillId="0" borderId="0" xfId="65" applyNumberFormat="1" applyFont="1" applyBorder="1" applyAlignment="1">
      <alignment horizontal="left" wrapText="1"/>
      <protection/>
    </xf>
    <xf numFmtId="0" fontId="16" fillId="0" borderId="0" xfId="65" applyFont="1" applyBorder="1" applyAlignment="1">
      <alignment horizontal="left" wrapText="1"/>
      <protection/>
    </xf>
    <xf numFmtId="2" fontId="16" fillId="0" borderId="0" xfId="65" applyNumberFormat="1" applyFont="1">
      <alignment/>
      <protection/>
    </xf>
    <xf numFmtId="0" fontId="16" fillId="0" borderId="0" xfId="65" applyFont="1" applyAlignment="1">
      <alignment wrapText="1"/>
      <protection/>
    </xf>
    <xf numFmtId="0" fontId="25" fillId="0" borderId="14" xfId="65" applyFont="1" applyBorder="1" applyAlignment="1">
      <alignment horizontal="center"/>
      <protection/>
    </xf>
    <xf numFmtId="1" fontId="25" fillId="0" borderId="14" xfId="65" applyNumberFormat="1" applyFont="1" applyBorder="1" applyAlignment="1">
      <alignment horizontal="right"/>
      <protection/>
    </xf>
    <xf numFmtId="172" fontId="25" fillId="0" borderId="0" xfId="65" applyNumberFormat="1" applyFont="1">
      <alignment/>
      <protection/>
    </xf>
    <xf numFmtId="172" fontId="25" fillId="0" borderId="0" xfId="65" applyNumberFormat="1" applyFont="1" applyAlignment="1">
      <alignment horizontal="right"/>
      <protection/>
    </xf>
    <xf numFmtId="0" fontId="16" fillId="0" borderId="0" xfId="65" applyFont="1" applyAlignment="1">
      <alignment horizontal="left" wrapText="1" indent="2"/>
      <protection/>
    </xf>
    <xf numFmtId="0" fontId="0" fillId="0" borderId="0" xfId="0" applyAlignment="1">
      <alignment horizontal="left" wrapText="1"/>
    </xf>
    <xf numFmtId="0" fontId="4" fillId="0" borderId="0" xfId="0" applyFont="1" applyAlignment="1">
      <alignment horizontal="left" wrapText="1"/>
    </xf>
    <xf numFmtId="0" fontId="16" fillId="0" borderId="0" xfId="0" applyFont="1" applyAlignment="1">
      <alignment horizontal="right" vertical="center"/>
    </xf>
    <xf numFmtId="0" fontId="16" fillId="0" borderId="0" xfId="0" applyNumberFormat="1" applyFont="1" applyFill="1" applyBorder="1" applyAlignment="1">
      <alignment horizontal="right" vertical="center" wrapText="1"/>
    </xf>
    <xf numFmtId="0" fontId="27" fillId="0" borderId="0" xfId="0" applyFont="1" applyAlignment="1">
      <alignment/>
    </xf>
    <xf numFmtId="1" fontId="16" fillId="0" borderId="0" xfId="0" applyNumberFormat="1" applyFont="1" applyFill="1" applyBorder="1" applyAlignment="1">
      <alignment horizontal="right"/>
    </xf>
    <xf numFmtId="0" fontId="24" fillId="0" borderId="0" xfId="63" applyFont="1">
      <alignment/>
      <protection/>
    </xf>
    <xf numFmtId="0" fontId="16" fillId="0" borderId="0" xfId="63" applyFont="1">
      <alignment/>
      <protection/>
    </xf>
    <xf numFmtId="0" fontId="15" fillId="0" borderId="0" xfId="63" applyFont="1">
      <alignment/>
      <protection/>
    </xf>
    <xf numFmtId="0" fontId="16" fillId="0" borderId="0" xfId="63" applyFont="1" applyAlignment="1">
      <alignment horizontal="right"/>
      <protection/>
    </xf>
    <xf numFmtId="190" fontId="16" fillId="0" borderId="0" xfId="63" applyNumberFormat="1" applyFont="1">
      <alignment/>
      <protection/>
    </xf>
    <xf numFmtId="0" fontId="16" fillId="0" borderId="0" xfId="63" applyFont="1" applyAlignment="1">
      <alignment horizontal="left"/>
      <protection/>
    </xf>
    <xf numFmtId="0" fontId="16" fillId="0" borderId="0" xfId="63" applyFont="1" applyAlignment="1">
      <alignment horizontal="left" indent="2"/>
      <protection/>
    </xf>
    <xf numFmtId="0" fontId="16" fillId="0" borderId="0" xfId="63" applyFont="1" applyFill="1">
      <alignment/>
      <protection/>
    </xf>
    <xf numFmtId="172" fontId="16" fillId="0" borderId="0" xfId="63" applyNumberFormat="1" applyFont="1" applyAlignment="1">
      <alignment horizontal="left" indent="2"/>
      <protection/>
    </xf>
    <xf numFmtId="0" fontId="28" fillId="0" borderId="0" xfId="63" applyFont="1" applyAlignment="1">
      <alignment horizontal="left" indent="2"/>
      <protection/>
    </xf>
    <xf numFmtId="1" fontId="16" fillId="0" borderId="0" xfId="0" applyNumberFormat="1" applyFont="1" applyAlignment="1" quotePrefix="1">
      <alignment vertical="top"/>
    </xf>
    <xf numFmtId="0" fontId="16" fillId="0" borderId="0" xfId="0" applyFont="1" applyAlignment="1">
      <alignment horizontal="left"/>
    </xf>
    <xf numFmtId="0" fontId="15" fillId="0" borderId="0" xfId="0" applyFont="1" applyAlignment="1">
      <alignment horizontal="left"/>
    </xf>
    <xf numFmtId="0" fontId="16" fillId="0" borderId="0" xfId="0" applyFont="1" applyAlignment="1">
      <alignment horizontal="right" vertical="top"/>
    </xf>
    <xf numFmtId="0" fontId="16" fillId="0" borderId="0" xfId="0" applyFont="1" applyAlignment="1" quotePrefix="1">
      <alignment horizontal="right"/>
    </xf>
    <xf numFmtId="0" fontId="16" fillId="0" borderId="0" xfId="0" applyFont="1" applyBorder="1" applyAlignment="1">
      <alignment/>
    </xf>
    <xf numFmtId="0" fontId="17" fillId="0" borderId="0" xfId="0" applyFont="1" applyBorder="1" applyAlignment="1">
      <alignment/>
    </xf>
    <xf numFmtId="0" fontId="4" fillId="0" borderId="0" xfId="64" applyFont="1" applyAlignment="1">
      <alignment horizontal="left" indent="1"/>
      <protection/>
    </xf>
    <xf numFmtId="0" fontId="16" fillId="0" borderId="14" xfId="0" applyFont="1" applyBorder="1" applyAlignment="1">
      <alignment/>
    </xf>
    <xf numFmtId="0" fontId="10" fillId="0" borderId="0" xfId="0" applyFont="1" applyBorder="1" applyAlignment="1">
      <alignment horizontal="left" wrapText="1"/>
    </xf>
    <xf numFmtId="0" fontId="20" fillId="0" borderId="0" xfId="0" applyFont="1" applyBorder="1" applyAlignment="1">
      <alignment horizontal="left" wrapText="1"/>
    </xf>
    <xf numFmtId="0" fontId="0" fillId="0" borderId="0" xfId="0" applyBorder="1" applyAlignment="1">
      <alignment horizontal="left"/>
    </xf>
    <xf numFmtId="0" fontId="16" fillId="0" borderId="0" xfId="0" applyFont="1" applyAlignment="1">
      <alignment horizontal="left" wrapText="1" indent="1"/>
    </xf>
    <xf numFmtId="0" fontId="10" fillId="0" borderId="0" xfId="0" applyFont="1" applyAlignment="1">
      <alignment horizontal="left"/>
    </xf>
    <xf numFmtId="0" fontId="20" fillId="0" borderId="0" xfId="0" applyFont="1" applyAlignment="1">
      <alignment horizontal="left"/>
    </xf>
    <xf numFmtId="0" fontId="10" fillId="0" borderId="0" xfId="0" applyFont="1" applyBorder="1" applyAlignment="1">
      <alignment horizontal="right"/>
    </xf>
    <xf numFmtId="0" fontId="20" fillId="0" borderId="0" xfId="0" applyFont="1" applyBorder="1" applyAlignment="1">
      <alignment horizontal="right"/>
    </xf>
    <xf numFmtId="0" fontId="10" fillId="0" borderId="0" xfId="0" applyFont="1" applyAlignment="1">
      <alignment horizontal="right"/>
    </xf>
    <xf numFmtId="1" fontId="10" fillId="0" borderId="0" xfId="0" applyNumberFormat="1" applyFont="1" applyBorder="1" applyAlignment="1">
      <alignment horizontal="right" wrapText="1"/>
    </xf>
    <xf numFmtId="1" fontId="10" fillId="0" borderId="0" xfId="0" applyNumberFormat="1" applyFont="1" applyAlignment="1">
      <alignment horizontal="right" wrapText="1"/>
    </xf>
    <xf numFmtId="0" fontId="10" fillId="0" borderId="0" xfId="0" applyFont="1" applyAlignment="1">
      <alignment/>
    </xf>
    <xf numFmtId="0" fontId="10" fillId="0" borderId="0" xfId="64" applyFont="1">
      <alignment/>
      <protection/>
    </xf>
    <xf numFmtId="0" fontId="16" fillId="0" borderId="0" xfId="0" applyFont="1" applyAlignment="1">
      <alignment/>
    </xf>
    <xf numFmtId="0" fontId="10" fillId="0" borderId="0" xfId="64" applyFont="1" applyAlignment="1">
      <alignment horizontal="right"/>
      <protection/>
    </xf>
    <xf numFmtId="0" fontId="16" fillId="0" borderId="0" xfId="0" applyFont="1" applyAlignment="1">
      <alignment horizontal="left" indent="1"/>
    </xf>
    <xf numFmtId="0" fontId="0" fillId="0" borderId="0" xfId="0" applyFont="1" applyAlignment="1">
      <alignment/>
    </xf>
    <xf numFmtId="0" fontId="0" fillId="0" borderId="0" xfId="0" applyFont="1" applyAlignment="1">
      <alignment/>
    </xf>
    <xf numFmtId="0" fontId="16" fillId="0" borderId="0" xfId="0" applyFont="1" applyAlignment="1">
      <alignment horizontal="left" wrapText="1"/>
    </xf>
    <xf numFmtId="0" fontId="10" fillId="0" borderId="0" xfId="0" applyFont="1" applyBorder="1" applyAlignment="1">
      <alignment horizontal="left" wrapText="1"/>
    </xf>
    <xf numFmtId="0" fontId="20" fillId="0" borderId="0" xfId="0" applyFont="1" applyBorder="1" applyAlignment="1">
      <alignment horizontal="left" wrapText="1"/>
    </xf>
    <xf numFmtId="0" fontId="16" fillId="0" borderId="14" xfId="0" applyFont="1" applyBorder="1" applyAlignment="1">
      <alignment horizontal="left"/>
    </xf>
    <xf numFmtId="0" fontId="0" fillId="0" borderId="14" xfId="0" applyBorder="1" applyAlignment="1">
      <alignment horizontal="left"/>
    </xf>
    <xf numFmtId="0" fontId="26" fillId="0" borderId="0" xfId="0" applyFont="1" applyAlignment="1">
      <alignment horizontal="left" wrapText="1"/>
    </xf>
    <xf numFmtId="0" fontId="16" fillId="0" borderId="0" xfId="0" applyFont="1" applyAlignment="1">
      <alignment horizontal="left" wrapText="1" indent="1"/>
    </xf>
    <xf numFmtId="0" fontId="16" fillId="0" borderId="0" xfId="0" applyFont="1" applyAlignment="1">
      <alignment horizontal="left" vertical="center" wrapText="1" indent="1"/>
    </xf>
    <xf numFmtId="0" fontId="10" fillId="0" borderId="0" xfId="0" applyFont="1" applyBorder="1" applyAlignment="1">
      <alignment horizontal="right"/>
    </xf>
    <xf numFmtId="0" fontId="20" fillId="0" borderId="0" xfId="0" applyFont="1" applyBorder="1" applyAlignment="1">
      <alignment horizontal="right"/>
    </xf>
    <xf numFmtId="0" fontId="10" fillId="0" borderId="0" xfId="0" applyFont="1" applyAlignment="1">
      <alignment horizontal="left"/>
    </xf>
    <xf numFmtId="0" fontId="20" fillId="0" borderId="0" xfId="0" applyFont="1" applyAlignment="1">
      <alignment horizontal="left"/>
    </xf>
    <xf numFmtId="0" fontId="16" fillId="0" borderId="0" xfId="0" applyFont="1" applyAlignment="1">
      <alignment horizontal="left" vertical="top" wrapText="1"/>
    </xf>
    <xf numFmtId="0" fontId="29" fillId="0" borderId="15" xfId="0" applyFont="1" applyBorder="1" applyAlignment="1">
      <alignment horizontal="left" wrapText="1"/>
    </xf>
    <xf numFmtId="0" fontId="16" fillId="0" borderId="0" xfId="0" applyFont="1" applyAlignment="1">
      <alignment/>
    </xf>
    <xf numFmtId="0" fontId="16" fillId="0" borderId="0" xfId="0" applyFont="1" applyAlignment="1">
      <alignment horizontal="center"/>
    </xf>
    <xf numFmtId="0" fontId="0" fillId="0" borderId="0" xfId="0" applyAlignment="1">
      <alignment horizontal="left" vertical="top" wrapText="1"/>
    </xf>
    <xf numFmtId="0" fontId="4" fillId="0" borderId="0" xfId="0" applyNumberFormat="1" applyFont="1" applyAlignment="1">
      <alignment horizontal="left" wrapText="1" indent="1"/>
    </xf>
    <xf numFmtId="0" fontId="4" fillId="0" borderId="0" xfId="0" applyNumberFormat="1" applyFont="1" applyAlignment="1">
      <alignment horizontal="left" wrapText="1" indent="2"/>
    </xf>
    <xf numFmtId="0" fontId="16" fillId="0" borderId="0" xfId="0" applyFont="1" applyAlignment="1">
      <alignment wrapText="1"/>
    </xf>
    <xf numFmtId="0" fontId="4" fillId="0" borderId="0" xfId="0" applyFont="1" applyAlignment="1">
      <alignment wrapText="1"/>
    </xf>
    <xf numFmtId="0" fontId="16" fillId="0" borderId="0" xfId="0" applyFont="1" applyAlignment="1">
      <alignment horizontal="right" vertical="top" wrapText="1"/>
    </xf>
    <xf numFmtId="0" fontId="0" fillId="0" borderId="0" xfId="0" applyAlignment="1">
      <alignment/>
    </xf>
    <xf numFmtId="0" fontId="15" fillId="0" borderId="0" xfId="0" applyFont="1" applyAlignment="1">
      <alignment vertical="top" wrapText="1"/>
    </xf>
    <xf numFmtId="0" fontId="4" fillId="0" borderId="0" xfId="0" applyFont="1" applyAlignment="1">
      <alignment horizontal="left" wrapText="1" indent="4"/>
    </xf>
    <xf numFmtId="0" fontId="4" fillId="0" borderId="0" xfId="0" applyFont="1" applyAlignment="1">
      <alignment horizontal="left" wrapText="1" indent="1"/>
    </xf>
    <xf numFmtId="0" fontId="0" fillId="0" borderId="0" xfId="0" applyAlignment="1">
      <alignment wrapText="1"/>
    </xf>
    <xf numFmtId="0" fontId="19" fillId="0" borderId="0" xfId="0" applyFont="1" applyAlignment="1">
      <alignment horizontal="left" wrapText="1"/>
    </xf>
    <xf numFmtId="0" fontId="15" fillId="0" borderId="2" xfId="64" applyFont="1" applyBorder="1" applyAlignment="1">
      <alignment horizontal="center" wrapText="1"/>
      <protection/>
    </xf>
    <xf numFmtId="0" fontId="0" fillId="0" borderId="14" xfId="0" applyBorder="1" applyAlignment="1">
      <alignment wrapText="1"/>
    </xf>
    <xf numFmtId="0" fontId="0" fillId="0" borderId="0" xfId="64" applyFont="1" applyAlignment="1">
      <alignment horizontal="left" wrapText="1" indent="1"/>
      <protection/>
    </xf>
    <xf numFmtId="0" fontId="16" fillId="0" borderId="0" xfId="64" applyFont="1" applyFill="1" applyBorder="1" applyAlignment="1">
      <alignment horizontal="left" wrapText="1"/>
      <protection/>
    </xf>
    <xf numFmtId="0" fontId="16" fillId="0" borderId="4" xfId="64" applyFont="1" applyBorder="1" applyAlignment="1">
      <alignment horizontal="left"/>
      <protection/>
    </xf>
    <xf numFmtId="0" fontId="15" fillId="0" borderId="4" xfId="64" applyFont="1" applyFill="1" applyBorder="1" applyAlignment="1">
      <alignment horizontal="right" wrapText="1"/>
      <protection/>
    </xf>
    <xf numFmtId="0" fontId="4" fillId="0" borderId="0" xfId="64" applyFont="1" applyAlignment="1">
      <alignment horizontal="left" wrapText="1"/>
      <protection/>
    </xf>
    <xf numFmtId="0" fontId="4" fillId="0" borderId="0" xfId="64" applyFont="1" applyAlignment="1">
      <alignment horizontal="left" wrapText="1" indent="1"/>
      <protection/>
    </xf>
    <xf numFmtId="0" fontId="16" fillId="0" borderId="0" xfId="65" applyFont="1" applyBorder="1" applyAlignment="1">
      <alignment horizontal="left" wrapText="1"/>
      <protection/>
    </xf>
    <xf numFmtId="0" fontId="0" fillId="0" borderId="0" xfId="0" applyAlignment="1">
      <alignment/>
    </xf>
    <xf numFmtId="0" fontId="4" fillId="0" borderId="0" xfId="65" applyFont="1" applyAlignment="1">
      <alignment horizontal="left" vertical="top" wrapText="1"/>
      <protection/>
    </xf>
    <xf numFmtId="0" fontId="0"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xf>
    <xf numFmtId="0" fontId="11" fillId="0" borderId="0" xfId="0" applyFont="1" applyAlignment="1">
      <alignment horizontal="left" vertical="top" wrapText="1"/>
    </xf>
    <xf numFmtId="0" fontId="11" fillId="0" borderId="0" xfId="0" applyFont="1" applyAlignment="1">
      <alignment horizontal="left" wrapText="1"/>
    </xf>
    <xf numFmtId="1" fontId="10" fillId="0" borderId="0" xfId="0" applyNumberFormat="1" applyFont="1" applyAlignment="1">
      <alignment horizontal="right" wrapText="1"/>
    </xf>
    <xf numFmtId="0" fontId="10" fillId="0" borderId="0" xfId="0" applyFont="1" applyAlignment="1">
      <alignment horizontal="right"/>
    </xf>
    <xf numFmtId="0" fontId="4" fillId="0" borderId="0" xfId="63" applyNumberFormat="1" applyFont="1" applyAlignment="1">
      <alignment horizontal="left" vertical="top" wrapText="1"/>
      <protection/>
    </xf>
    <xf numFmtId="0" fontId="4" fillId="0" borderId="0" xfId="63" applyNumberFormat="1" applyAlignment="1">
      <alignment horizontal="left" vertical="top" wrapText="1"/>
      <protection/>
    </xf>
    <xf numFmtId="0" fontId="4" fillId="0" borderId="0" xfId="63" applyNumberFormat="1" applyFont="1" applyAlignment="1">
      <alignment horizontal="left"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rder bottom" xfId="40"/>
    <cellStyle name="Border top" xfId="41"/>
    <cellStyle name="Calculation" xfId="42"/>
    <cellStyle name="Cell bottom" xfId="43"/>
    <cellStyle name="Cell top" xfId="44"/>
    <cellStyle name="Check Cell" xfId="45"/>
    <cellStyle name="Column header" xfId="46"/>
    <cellStyle name="Comma" xfId="47"/>
    <cellStyle name="Comma [0]" xfId="48"/>
    <cellStyle name="Currency" xfId="49"/>
    <cellStyle name="Currency [0]" xfId="50"/>
    <cellStyle name="Explanatory Text" xfId="51"/>
    <cellStyle name="Followed Hyperlink" xfId="52"/>
    <cellStyle name="Footnotes"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_PEX 1" xfId="63"/>
    <cellStyle name="Normal_QIE   COE 2004" xfId="64"/>
    <cellStyle name="Normal_TRN 04-1" xfId="65"/>
    <cellStyle name="Note" xfId="66"/>
    <cellStyle name="Output" xfId="67"/>
    <cellStyle name="Percent" xfId="68"/>
    <cellStyle name="Table title" xfId="69"/>
    <cellStyle name="Title" xfId="70"/>
    <cellStyle name="Top of cell"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1"/>
          <c:order val="1"/>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2"/>
          <c:order val="2"/>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3"/>
          <c:order val="3"/>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marker val="1"/>
        <c:axId val="53696591"/>
        <c:axId val="13507272"/>
      </c:lineChart>
      <c:catAx>
        <c:axId val="53696591"/>
        <c:scaling>
          <c:orientation val="minMax"/>
        </c:scaling>
        <c:axPos val="b"/>
        <c:delete val="0"/>
        <c:numFmt formatCode="General" sourceLinked="1"/>
        <c:majorTickMark val="out"/>
        <c:minorTickMark val="none"/>
        <c:tickLblPos val="nextTo"/>
        <c:spPr>
          <a:ln w="3175">
            <a:solidFill>
              <a:srgbClr val="000000"/>
            </a:solidFill>
          </a:ln>
        </c:spPr>
        <c:crossAx val="13507272"/>
        <c:crosses val="autoZero"/>
        <c:auto val="1"/>
        <c:lblOffset val="100"/>
        <c:tickLblSkip val="1"/>
        <c:noMultiLvlLbl val="0"/>
      </c:catAx>
      <c:valAx>
        <c:axId val="13507272"/>
        <c:scaling>
          <c:orientation val="minMax"/>
          <c:max val="100"/>
        </c:scaling>
        <c:axPos val="l"/>
        <c:delete val="0"/>
        <c:numFmt formatCode="General" sourceLinked="1"/>
        <c:majorTickMark val="out"/>
        <c:minorTickMark val="none"/>
        <c:tickLblPos val="nextTo"/>
        <c:spPr>
          <a:ln w="3175">
            <a:solidFill>
              <a:srgbClr val="000000"/>
            </a:solidFill>
          </a:ln>
        </c:spPr>
        <c:crossAx val="53696591"/>
        <c:crossesAt val="1"/>
        <c:crossBetween val="between"/>
        <c:dispUnits/>
        <c:majorUnit val="10"/>
      </c:valAx>
      <c:spPr>
        <a:noFill/>
        <a:ln>
          <a:noFill/>
        </a:ln>
      </c:spPr>
    </c:plotArea>
    <c:legend>
      <c:legendPos val="b"/>
      <c:legendEntry>
        <c:idx val="2"/>
        <c:delete val="1"/>
      </c:legendEntry>
      <c:legendEntry>
        <c:idx val="3"/>
        <c:delete val="1"/>
      </c:legendEntry>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Percentage of students enrolled in grades   1-12, by public and private school type:  1993, 1996, and 1999</a:t>
            </a:r>
          </a:p>
        </c:rich>
      </c:tx>
      <c:layout>
        <c:manualLayout>
          <c:xMode val="factor"/>
          <c:yMode val="factor"/>
          <c:x val="0.004"/>
          <c:y val="0"/>
        </c:manualLayout>
      </c:layout>
      <c:spPr>
        <a:noFill/>
        <a:ln>
          <a:noFill/>
        </a:ln>
      </c:spPr>
    </c:title>
    <c:plotArea>
      <c:layout>
        <c:manualLayout>
          <c:xMode val="edge"/>
          <c:yMode val="edge"/>
          <c:x val="0.07525"/>
          <c:y val="0.2605"/>
          <c:w val="0.77975"/>
          <c:h val="0.608"/>
        </c:manualLayout>
      </c:layout>
      <c:barChart>
        <c:barDir val="bar"/>
        <c:grouping val="clustered"/>
        <c:varyColors val="0"/>
        <c:ser>
          <c:idx val="0"/>
          <c:order val="0"/>
          <c:tx>
            <c:strRef>
              <c:f>'Fig 1 (bar chart)'!$O$4</c:f>
              <c:strCache>
                <c:ptCount val="1"/>
                <c:pt idx="0">
                  <c:v>1993</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chart)'!$O$5:$O$8</c:f>
              <c:numCache/>
            </c:numRef>
          </c:val>
        </c:ser>
        <c:ser>
          <c:idx val="1"/>
          <c:order val="1"/>
          <c:tx>
            <c:strRef>
              <c:f>'Fig 1 (bar chart)'!$P$4</c:f>
              <c:strCache>
                <c:ptCount val="1"/>
                <c:pt idx="0">
                  <c:v>1996</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chart)'!$P$5:$P$8</c:f>
              <c:numCache/>
            </c:numRef>
          </c:val>
        </c:ser>
        <c:ser>
          <c:idx val="2"/>
          <c:order val="2"/>
          <c:tx>
            <c:strRef>
              <c:f>'Fig 1 (bar chart)'!$Q$4</c:f>
              <c:strCache>
                <c:ptCount val="1"/>
                <c:pt idx="0">
                  <c:v>1999</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chart)'!$Q$5:$Q$8</c:f>
              <c:numCache/>
            </c:numRef>
          </c:val>
        </c:ser>
        <c:axId val="40463193"/>
        <c:axId val="28624418"/>
      </c:barChart>
      <c:catAx>
        <c:axId val="40463193"/>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School sector and type</a:t>
                </a:r>
              </a:p>
            </c:rich>
          </c:tx>
          <c:layout>
            <c:manualLayout>
              <c:xMode val="factor"/>
              <c:yMode val="factor"/>
              <c:x val="0.264"/>
              <c:y val="0.0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624418"/>
        <c:crosses val="autoZero"/>
        <c:auto val="1"/>
        <c:lblOffset val="100"/>
        <c:tickLblSkip val="1"/>
        <c:noMultiLvlLbl val="0"/>
      </c:catAx>
      <c:valAx>
        <c:axId val="28624418"/>
        <c:scaling>
          <c:orientation val="minMax"/>
          <c:max val="90"/>
        </c:scaling>
        <c:axPos val="b"/>
        <c:title>
          <c:tx>
            <c:rich>
              <a:bodyPr vert="horz" rot="0" anchor="ctr"/>
              <a:lstStyle/>
              <a:p>
                <a:pPr algn="ctr">
                  <a:defRPr/>
                </a:pPr>
                <a:r>
                  <a:rPr lang="en-US" cap="none" sz="1025" b="1" i="0" u="none" baseline="0">
                    <a:solidFill>
                      <a:srgbClr val="000000"/>
                    </a:solidFill>
                    <a:latin typeface="Arial"/>
                    <a:ea typeface="Arial"/>
                    <a:cs typeface="Arial"/>
                  </a:rPr>
                  <a:t>Percent </a:t>
                </a:r>
              </a:p>
            </c:rich>
          </c:tx>
          <c:layout>
            <c:manualLayout>
              <c:xMode val="factor"/>
              <c:yMode val="factor"/>
              <c:x val="0.2675"/>
              <c:y val="-0.35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6319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9225"/>
          <c:y val="0.2665"/>
          <c:w val="0.09775"/>
          <c:h val="0.213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Figure 2. Cumulative percentage married each month among 1992-93 bachelor's degree recipients who at the time of graduation had never been married, by gender: 1993-97</a:t>
            </a:r>
          </a:p>
        </c:rich>
      </c:tx>
      <c:layout>
        <c:manualLayout>
          <c:xMode val="factor"/>
          <c:yMode val="factor"/>
          <c:x val="0.01825"/>
          <c:y val="0"/>
        </c:manualLayout>
      </c:layout>
      <c:spPr>
        <a:noFill/>
        <a:ln>
          <a:noFill/>
        </a:ln>
      </c:spPr>
    </c:title>
    <c:plotArea>
      <c:layout>
        <c:manualLayout>
          <c:xMode val="edge"/>
          <c:yMode val="edge"/>
          <c:x val="0.08525"/>
          <c:y val="0.508"/>
          <c:w val="0.6965"/>
          <c:h val="0.299"/>
        </c:manualLayout>
      </c:layout>
      <c:lineChart>
        <c:grouping val="standard"/>
        <c:varyColors val="0"/>
        <c:ser>
          <c:idx val="1"/>
          <c:order val="0"/>
          <c:tx>
            <c:strRef>
              <c:f>'Fig 2 (simple line chart)'!$M$4</c:f>
              <c:strCache>
                <c:ptCount val="1"/>
                <c:pt idx="0">
                  <c:v>women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2 (simple line chart)'!$L$5:$L$21</c:f>
              <c:numCache/>
            </c:numRef>
          </c:cat>
          <c:val>
            <c:numRef>
              <c:f>'Fig 2 (simple line chart)'!$M$5:$M$21</c:f>
              <c:numCache/>
            </c:numRef>
          </c:val>
          <c:smooth val="0"/>
        </c:ser>
        <c:ser>
          <c:idx val="2"/>
          <c:order val="1"/>
          <c:tx>
            <c:strRef>
              <c:f>'Fig 2 (simple line chart)'!$N$4</c:f>
              <c:strCache>
                <c:ptCount val="1"/>
                <c:pt idx="0">
                  <c:v>men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 2 (simple line chart)'!$N$5:$N$21</c:f>
              <c:numCache/>
            </c:numRef>
          </c:val>
          <c:smooth val="0"/>
        </c:ser>
        <c:marker val="1"/>
        <c:axId val="56293171"/>
        <c:axId val="36876492"/>
      </c:lineChart>
      <c:dateAx>
        <c:axId val="56293171"/>
        <c:scaling>
          <c:orientation val="minMax"/>
        </c:scaling>
        <c:axPos val="b"/>
        <c:title>
          <c:tx>
            <c:rich>
              <a:bodyPr vert="horz" rot="0" anchor="ctr"/>
              <a:lstStyle/>
              <a:p>
                <a:pPr algn="ctr">
                  <a:defRPr/>
                </a:pPr>
                <a:r>
                  <a:rPr lang="en-US" cap="none" sz="1500" b="1" i="0" u="none" baseline="0">
                    <a:solidFill>
                      <a:srgbClr val="000000"/>
                    </a:solidFill>
                    <a:latin typeface="Arial"/>
                    <a:ea typeface="Arial"/>
                    <a:cs typeface="Arial"/>
                  </a:rPr>
                  <a:t>Months since bachelor's degree receipt</a:t>
                </a:r>
              </a:p>
            </c:rich>
          </c:tx>
          <c:layout>
            <c:manualLayout>
              <c:xMode val="factor"/>
              <c:yMode val="factor"/>
              <c:x val="0"/>
              <c:y val="0.034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5400000"/>
          <a:lstStyle/>
          <a:p>
            <a:pPr>
              <a:defRPr lang="en-US" cap="none" sz="1500" b="0" i="0" u="none" baseline="0">
                <a:solidFill>
                  <a:srgbClr val="000000"/>
                </a:solidFill>
                <a:latin typeface="Arial"/>
                <a:ea typeface="Arial"/>
                <a:cs typeface="Arial"/>
              </a:defRPr>
            </a:pPr>
          </a:p>
        </c:txPr>
        <c:crossAx val="36876492"/>
        <c:crosses val="autoZero"/>
        <c:auto val="0"/>
        <c:baseTimeUnit val="days"/>
        <c:majorUnit val="7"/>
        <c:majorTimeUnit val="days"/>
        <c:minorUnit val="1"/>
        <c:minorTimeUnit val="days"/>
        <c:noMultiLvlLbl val="0"/>
      </c:dateAx>
      <c:valAx>
        <c:axId val="36876492"/>
        <c:scaling>
          <c:orientation val="minMax"/>
        </c:scaling>
        <c:axPos val="l"/>
        <c:title>
          <c:tx>
            <c:rich>
              <a:bodyPr vert="horz" rot="-5400000" anchor="ctr"/>
              <a:lstStyle/>
              <a:p>
                <a:pPr algn="ctr">
                  <a:defRPr/>
                </a:pPr>
                <a:r>
                  <a:rPr lang="en-US" cap="none" sz="1500" b="1" i="0" u="none" baseline="0">
                    <a:solidFill>
                      <a:srgbClr val="000000"/>
                    </a:solidFill>
                    <a:latin typeface="Arial"/>
                    <a:ea typeface="Arial"/>
                    <a:cs typeface="Arial"/>
                  </a:rPr>
                  <a:t>Percent</a:t>
                </a:r>
              </a:p>
            </c:rich>
          </c:tx>
          <c:layout>
            <c:manualLayout>
              <c:xMode val="factor"/>
              <c:yMode val="factor"/>
              <c:x val="-0.00575"/>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293171"/>
        <c:crossesAt val="1"/>
        <c:crossBetween val="between"/>
        <c:dispUnits/>
      </c:valAx>
      <c:spPr>
        <a:solidFill>
          <a:srgbClr val="C0C0C0"/>
        </a:solidFill>
        <a:ln w="12700">
          <a:solidFill>
            <a:srgbClr val="808080"/>
          </a:solidFill>
        </a:ln>
      </c:spPr>
    </c:plotArea>
    <c:legend>
      <c:legendPos val="r"/>
      <c:layout>
        <c:manualLayout>
          <c:xMode val="edge"/>
          <c:yMode val="edge"/>
          <c:x val="0.80225"/>
          <c:y val="0.55025"/>
          <c:w val="0.1905"/>
          <c:h val="0.14825"/>
        </c:manualLayout>
      </c:layout>
      <c:overlay val="0"/>
      <c:spPr>
        <a:solidFill>
          <a:srgbClr val="FFFFFF"/>
        </a:solidFill>
        <a:ln w="3175">
          <a:solidFill>
            <a:srgbClr val="000000"/>
          </a:solidFill>
        </a:ln>
      </c:spPr>
      <c:txPr>
        <a:bodyPr vert="horz" rot="0"/>
        <a:lstStyle/>
        <a:p>
          <a:pPr>
            <a:defRPr lang="en-US" cap="none" sz="13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28275"/>
          <c:w val="0.78425"/>
          <c:h val="0.6477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2 (simple line chart)'!$L$5:$L$21</c:f>
              <c:numCache/>
            </c:numRef>
          </c:cat>
          <c:val>
            <c:numRef>
              <c:f>'Fig 2 (simple line chart)'!$M$5:$M$21</c:f>
              <c:numCache/>
            </c:numRef>
          </c:val>
          <c:smooth val="0"/>
        </c:ser>
        <c:ser>
          <c:idx val="1"/>
          <c:order val="1"/>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2 (simple line chart)'!$L$5:$L$21</c:f>
              <c:numCache/>
            </c:numRef>
          </c:cat>
          <c:val>
            <c:numRef>
              <c:f>'Fig 2 (simple line chart)'!$N$5:$N$21</c:f>
              <c:numCache/>
            </c:numRef>
          </c:val>
          <c:smooth val="0"/>
        </c:ser>
        <c:marker val="1"/>
        <c:axId val="63452973"/>
        <c:axId val="34205846"/>
      </c:lineChart>
      <c:dateAx>
        <c:axId val="63452973"/>
        <c:scaling>
          <c:orientation val="minMax"/>
          <c:max val="50"/>
        </c:scaling>
        <c:axPos val="b"/>
        <c:title>
          <c:tx>
            <c:rich>
              <a:bodyPr vert="horz" rot="0" anchor="ctr"/>
              <a:lstStyle/>
              <a:p>
                <a:pPr algn="ctr">
                  <a:defRPr/>
                </a:pPr>
                <a:r>
                  <a:rPr lang="en-US" cap="none" sz="800" b="0" i="0" u="none" baseline="0">
                    <a:solidFill>
                      <a:srgbClr val="000000"/>
                    </a:solidFill>
                    <a:latin typeface="Arial"/>
                    <a:ea typeface="Arial"/>
                    <a:cs typeface="Arial"/>
                  </a:rPr>
                  <a:t>Months since bachelor's degree receipt</a:t>
                </a:r>
              </a:p>
            </c:rich>
          </c:tx>
          <c:layout>
            <c:manualLayout>
              <c:xMode val="factor"/>
              <c:yMode val="factor"/>
              <c:x val="-0.00225"/>
              <c:y val="-0.00325"/>
            </c:manualLayout>
          </c:layout>
          <c:overlay val="0"/>
          <c:spPr>
            <a:noFill/>
            <a:ln>
              <a:noFill/>
            </a:ln>
          </c:spPr>
        </c:title>
        <c:delete val="0"/>
        <c:numFmt formatCode="0" sourceLinked="0"/>
        <c:majorTickMark val="out"/>
        <c:minorTickMark val="out"/>
        <c:tickLblPos val="nextTo"/>
        <c:spPr>
          <a:ln w="3175">
            <a:solidFill>
              <a:srgbClr val="000000"/>
            </a:solidFill>
          </a:ln>
        </c:spPr>
        <c:crossAx val="34205846"/>
        <c:crosses val="autoZero"/>
        <c:auto val="0"/>
        <c:baseTimeUnit val="days"/>
        <c:majorUnit val="6"/>
        <c:majorTimeUnit val="days"/>
        <c:minorUnit val="1"/>
        <c:minorTimeUnit val="days"/>
        <c:noMultiLvlLbl val="0"/>
      </c:dateAx>
      <c:valAx>
        <c:axId val="34205846"/>
        <c:scaling>
          <c:orientation val="minMax"/>
          <c:max val="1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452973"/>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325"/>
          <c:y val="0.285"/>
          <c:w val="0.31675"/>
          <c:h val="0.648"/>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UpDiag">
                <a:fgClr>
                  <a:srgbClr val="969696"/>
                </a:fgClr>
                <a:bgClr>
                  <a:srgbClr val="FFFFFF"/>
                </a:bgClr>
              </a:pattFill>
              <a:ln w="12700">
                <a:solidFill>
                  <a:srgbClr val="000000"/>
                </a:solidFill>
              </a:ln>
            </c:spPr>
          </c:dPt>
          <c:dPt>
            <c:idx val="1"/>
            <c:spPr>
              <a:solidFill>
                <a:srgbClr val="333333"/>
              </a:solidFill>
              <a:ln w="12700">
                <a:solidFill>
                  <a:srgbClr val="000000"/>
                </a:solidFill>
              </a:ln>
            </c:spPr>
          </c:dPt>
          <c:dPt>
            <c:idx val="2"/>
            <c:spPr>
              <a:solidFill>
                <a:srgbClr val="C0C0C0"/>
              </a:solidFill>
              <a:ln w="12700">
                <a:solidFill>
                  <a:srgbClr val="000000"/>
                </a:solidFill>
              </a:ln>
            </c:spPr>
          </c:dPt>
          <c:dPt>
            <c:idx val="3"/>
            <c:spPr>
              <a:solidFill>
                <a:srgbClr val="808080"/>
              </a:solidFill>
              <a:ln w="12700">
                <a:solidFill>
                  <a:srgbClr val="000000"/>
                </a:solidFill>
              </a:ln>
            </c:spPr>
          </c:dPt>
          <c:dPt>
            <c:idx val="4"/>
            <c:spPr>
              <a:solidFill>
                <a:srgbClr val="FFFFFF"/>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0"/>
            <c:showPercent val="0"/>
          </c:dLbls>
          <c:cat>
            <c:strRef>
              <c:f>'Fig 3 (pie chart)'!$L$5:$L$9</c:f>
              <c:strCache/>
            </c:strRef>
          </c:cat>
          <c:val>
            <c:numRef>
              <c:f>'Fig 3 (pie chart)'!$N$5:$N$9</c:f>
              <c:numCache/>
            </c:numRef>
          </c:val>
        </c:ser>
        <c:firstSliceAng val="336"/>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Figure 3.  Percentage of public elementary and secondary teachers, by level of instruction:  School year 2001-02</a:t>
            </a:r>
          </a:p>
        </c:rich>
      </c:tx>
      <c:layout>
        <c:manualLayout>
          <c:xMode val="factor"/>
          <c:yMode val="factor"/>
          <c:x val="0"/>
          <c:y val="-0.01925"/>
        </c:manualLayout>
      </c:layout>
      <c:spPr>
        <a:noFill/>
        <a:ln>
          <a:noFill/>
        </a:ln>
      </c:spPr>
    </c:title>
    <c:plotArea>
      <c:layout>
        <c:manualLayout>
          <c:xMode val="edge"/>
          <c:yMode val="edge"/>
          <c:x val="0.39225"/>
          <c:y val="0.5555"/>
          <c:w val="0.181"/>
          <c:h val="0.290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'Fig 3 (pie chart)'!$L$5:$L$9</c:f>
              <c:strCache/>
            </c:strRef>
          </c:cat>
          <c:val>
            <c:numRef>
              <c:f>'Fig 3 (pie chart)'!$N$5:$N$9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325"/>
          <c:w val="0.923"/>
          <c:h val="0.762"/>
        </c:manualLayout>
      </c:layout>
      <c:barChart>
        <c:barDir val="col"/>
        <c:grouping val="stacked"/>
        <c:varyColors val="0"/>
        <c:ser>
          <c:idx val="0"/>
          <c:order val="0"/>
          <c:tx>
            <c:strRef>
              <c:f>'Fig 4 (stacked bar chart)'!$N$6</c:f>
              <c:strCache>
                <c:ptCount val="1"/>
                <c:pt idx="0">
                  <c:v>Students collected and recorded data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val>
            <c:numRef>
              <c:f>'Fig 4 (stacked bar chart)'!$N$8:$N$12</c:f>
              <c:numCache/>
            </c:numRef>
          </c:val>
        </c:ser>
        <c:ser>
          <c:idx val="1"/>
          <c:order val="1"/>
          <c:tx>
            <c:strRef>
              <c:f>'Fig 4 (stacked bar chart)'!$O$6</c:f>
              <c:strCache>
                <c:ptCount val="1"/>
                <c:pt idx="0">
                  <c:v>Students did not collect and record data</c:v>
                </c:pt>
              </c:strCache>
            </c:strRef>
          </c:tx>
          <c:spPr>
            <a:pattFill prst="pct50">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val>
            <c:numRef>
              <c:f>'Fig 4 (stacked bar chart)'!$O$8:$O$12</c:f>
              <c:numCache/>
            </c:numRef>
          </c:val>
        </c:ser>
        <c:overlap val="100"/>
        <c:axId val="39417159"/>
        <c:axId val="19210112"/>
      </c:barChart>
      <c:catAx>
        <c:axId val="39417159"/>
        <c:scaling>
          <c:orientation val="minMax"/>
        </c:scaling>
        <c:axPos val="b"/>
        <c:delete val="0"/>
        <c:numFmt formatCode="@" sourceLinked="0"/>
        <c:majorTickMark val="none"/>
        <c:minorTickMark val="none"/>
        <c:tickLblPos val="nextTo"/>
        <c:spPr>
          <a:ln w="3175">
            <a:solidFill>
              <a:srgbClr val="000000"/>
            </a:solidFill>
          </a:ln>
        </c:spPr>
        <c:crossAx val="19210112"/>
        <c:crosses val="autoZero"/>
        <c:auto val="1"/>
        <c:lblOffset val="100"/>
        <c:tickLblSkip val="1"/>
        <c:noMultiLvlLbl val="0"/>
      </c:catAx>
      <c:valAx>
        <c:axId val="19210112"/>
        <c:scaling>
          <c:orientation val="minMax"/>
          <c:max val="1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417159"/>
        <c:crossesAt val="1"/>
        <c:crossBetween val="between"/>
        <c:dispUnits/>
        <c:majorUnit val="20"/>
      </c:valAx>
      <c:spPr>
        <a:noFill/>
        <a:ln>
          <a:noFill/>
        </a:ln>
      </c:spPr>
    </c:plotArea>
    <c:legend>
      <c:legendPos val="b"/>
      <c:layout>
        <c:manualLayout>
          <c:xMode val="edge"/>
          <c:yMode val="edge"/>
          <c:x val="0.01275"/>
          <c:y val="0.91825"/>
          <c:w val="0.9465"/>
          <c:h val="0.081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Figure 4. Percentage of eighth-grade science lessons with student-conducted experiments or other practical activities, by the percentage of lessons in which students collected and recorded data as part of those activities, by country: 1999</a:t>
            </a:r>
          </a:p>
        </c:rich>
      </c:tx>
      <c:layout>
        <c:manualLayout>
          <c:xMode val="factor"/>
          <c:yMode val="factor"/>
          <c:x val="0.01725"/>
          <c:y val="0"/>
        </c:manualLayout>
      </c:layout>
      <c:spPr>
        <a:noFill/>
        <a:ln>
          <a:noFill/>
        </a:ln>
      </c:spPr>
    </c:title>
    <c:plotArea>
      <c:layout>
        <c:manualLayout>
          <c:xMode val="edge"/>
          <c:yMode val="edge"/>
          <c:x val="0.08025"/>
          <c:y val="0.382"/>
          <c:w val="0.54975"/>
          <c:h val="0.56725"/>
        </c:manualLayout>
      </c:layout>
      <c:barChart>
        <c:barDir val="col"/>
        <c:grouping val="stacked"/>
        <c:varyColors val="0"/>
        <c:ser>
          <c:idx val="0"/>
          <c:order val="0"/>
          <c:tx>
            <c:strRef>
              <c:f>'Fig 4 (stacked bar chart)'!$N$6</c:f>
              <c:strCache>
                <c:ptCount val="1"/>
                <c:pt idx="0">
                  <c:v>Students collected and recorded data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'Fig 4 (stacked bar chart)'!$M$8:$M$12</c:f>
              <c:strCache/>
            </c:strRef>
          </c:cat>
          <c:val>
            <c:numRef>
              <c:f>'Fig 4 (stacked bar chart)'!$N$8:$N$12</c:f>
              <c:numCache/>
            </c:numRef>
          </c:val>
        </c:ser>
        <c:ser>
          <c:idx val="1"/>
          <c:order val="1"/>
          <c:tx>
            <c:strRef>
              <c:f>'Fig 4 (stacked bar chart)'!$O$6</c:f>
              <c:strCache>
                <c:ptCount val="1"/>
                <c:pt idx="0">
                  <c:v>Students did not collect and record data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'Fig 4 (stacked bar chart)'!$M$8:$M$12</c:f>
              <c:strCache/>
            </c:strRef>
          </c:cat>
          <c:val>
            <c:numRef>
              <c:f>'Fig 4 (stacked bar chart)'!$O$8:$O$12</c:f>
              <c:numCache/>
            </c:numRef>
          </c:val>
        </c:ser>
        <c:overlap val="100"/>
        <c:axId val="38673281"/>
        <c:axId val="12515210"/>
      </c:barChart>
      <c:catAx>
        <c:axId val="38673281"/>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Country</a:t>
                </a:r>
              </a:p>
            </c:rich>
          </c:tx>
          <c:layout>
            <c:manualLayout>
              <c:xMode val="factor"/>
              <c:yMode val="factor"/>
              <c:x val="0.008"/>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12515210"/>
        <c:crosses val="autoZero"/>
        <c:auto val="1"/>
        <c:lblOffset val="100"/>
        <c:tickLblSkip val="1"/>
        <c:noMultiLvlLbl val="0"/>
      </c:catAx>
      <c:valAx>
        <c:axId val="12515210"/>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t>
                </a:r>
              </a:p>
            </c:rich>
          </c:tx>
          <c:layout>
            <c:manualLayout>
              <c:xMode val="factor"/>
              <c:yMode val="factor"/>
              <c:x val="-0.0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8673281"/>
        <c:crossesAt val="1"/>
        <c:crossBetween val="between"/>
        <c:dispUnits/>
      </c:valAx>
      <c:spPr>
        <a:solidFill>
          <a:srgbClr val="C0C0C0"/>
        </a:solidFill>
        <a:ln w="12700">
          <a:solidFill>
            <a:srgbClr val="808080"/>
          </a:solidFill>
        </a:ln>
      </c:spPr>
    </c:plotArea>
    <c:legend>
      <c:legendPos val="r"/>
      <c:layout>
        <c:manualLayout>
          <c:xMode val="edge"/>
          <c:yMode val="edge"/>
          <c:x val="0.65375"/>
          <c:y val="0.43275"/>
          <c:w val="0.33775"/>
          <c:h val="0.224"/>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204"/>
          <c:w val="0.81475"/>
          <c:h val="0.73275"/>
        </c:manualLayout>
      </c:layout>
      <c:areaChart>
        <c:grouping val="stacked"/>
        <c:varyColors val="0"/>
        <c:ser>
          <c:idx val="0"/>
          <c:order val="0"/>
          <c:tx>
            <c:strRef>
              <c:f>'Fig 5 (stacked area chart)'!$Y$34</c:f>
              <c:strCache>
                <c:ptCount val="1"/>
                <c:pt idx="0">
                  <c:v>General biology</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numRef>
              <c:f>'Fig 5 (stacked area chart)'!$Z$33:$AR$33</c:f>
              <c:numCache/>
            </c:numRef>
          </c:cat>
          <c:val>
            <c:numRef>
              <c:f>'Fig 5 (stacked area chart)'!$Z$34:$AR$34</c:f>
              <c:numCache/>
            </c:numRef>
          </c:val>
        </c:ser>
        <c:ser>
          <c:idx val="4"/>
          <c:order val="1"/>
          <c:tx>
            <c:strRef>
              <c:f>'Fig 5 (stacked area chart)'!$Y$35</c:f>
              <c:strCache>
                <c:ptCount val="1"/>
                <c:pt idx="0">
                  <c:v>Chemistry I or physics I</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'Fig 5 (stacked area chart)'!$Z$33:$AR$33</c:f>
              <c:numCache/>
            </c:numRef>
          </c:cat>
          <c:val>
            <c:numRef>
              <c:f>'Fig 5 (stacked area chart)'!$Z$35:$AR$35</c:f>
              <c:numCache/>
            </c:numRef>
          </c:val>
        </c:ser>
        <c:ser>
          <c:idx val="1"/>
          <c:order val="2"/>
          <c:tx>
            <c:strRef>
              <c:f>'Fig 5 (stacked area chart)'!$Y$36</c:f>
              <c:strCache>
                <c:ptCount val="1"/>
                <c:pt idx="0">
                  <c:v>Chemistry I and physics I</c:v>
                </c:pt>
              </c:strCache>
            </c:strRef>
          </c:tx>
          <c:spPr>
            <a:pattFill prst="pct50">
              <a:fgClr>
                <a:srgbClr val="FFFFFF"/>
              </a:fgClr>
              <a:bgClr>
                <a:srgbClr val="C0C0C0"/>
              </a:bgClr>
            </a:patt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Lbls>
            <c:numFmt formatCode="General" sourceLinked="1"/>
            <c:showLegendKey val="0"/>
            <c:showVal val="0"/>
            <c:showBubbleSize val="0"/>
            <c:showCatName val="0"/>
            <c:showSerName val="0"/>
            <c:showPercent val="0"/>
          </c:dLbls>
          <c:cat>
            <c:numRef>
              <c:f>'Fig 5 (stacked area chart)'!$Z$33:$AR$33</c:f>
              <c:numCache/>
            </c:numRef>
          </c:cat>
          <c:val>
            <c:numRef>
              <c:f>'Fig 5 (stacked area chart)'!$Z$36:$AR$36</c:f>
              <c:numCache/>
            </c:numRef>
          </c:val>
        </c:ser>
        <c:ser>
          <c:idx val="2"/>
          <c:order val="3"/>
          <c:tx>
            <c:strRef>
              <c:f>'Fig 5 (stacked area chart)'!$Y$37</c:f>
              <c:strCache>
                <c:ptCount val="1"/>
                <c:pt idx="0">
                  <c:v>Chemistry II or physics II or advanced biology</c:v>
                </c:pt>
              </c:strCache>
            </c:strRef>
          </c:tx>
          <c:spPr>
            <a:solidFill>
              <a:srgbClr val="00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'Fig 5 (stacked area chart)'!$Z$33:$AR$33</c:f>
              <c:numCache/>
            </c:numRef>
          </c:cat>
          <c:val>
            <c:numRef>
              <c:f>'Fig 5 (stacked area chart)'!$Z$37:$AR$37</c:f>
              <c:numCache/>
            </c:numRef>
          </c:val>
        </c:ser>
        <c:axId val="45528027"/>
        <c:axId val="7099060"/>
      </c:areaChart>
      <c:catAx>
        <c:axId val="45528027"/>
        <c:scaling>
          <c:orientation val="minMax"/>
        </c:scaling>
        <c:axPos val="b"/>
        <c:delete val="0"/>
        <c:numFmt formatCode="General" sourceLinked="1"/>
        <c:majorTickMark val="none"/>
        <c:minorTickMark val="none"/>
        <c:tickLblPos val="nextTo"/>
        <c:spPr>
          <a:ln w="3175">
            <a:solidFill>
              <a:srgbClr val="000000"/>
            </a:solidFill>
          </a:ln>
        </c:spPr>
        <c:crossAx val="7099060"/>
        <c:crosses val="autoZero"/>
        <c:auto val="1"/>
        <c:lblOffset val="100"/>
        <c:tickLblSkip val="2"/>
        <c:noMultiLvlLbl val="0"/>
      </c:catAx>
      <c:valAx>
        <c:axId val="709906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5528027"/>
        <c:crossesAt val="1"/>
        <c:crossBetween val="midCat"/>
        <c:dispUnits/>
      </c:valAx>
      <c:spPr>
        <a:no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Figure 5.  Percentage of high school graduates who completed regular and advanced levels of science, by highest level of coursetaking completed: Various years, 1982-2000</a:t>
            </a:r>
          </a:p>
        </c:rich>
      </c:tx>
      <c:layout>
        <c:manualLayout>
          <c:xMode val="factor"/>
          <c:yMode val="factor"/>
          <c:x val="-0.008"/>
          <c:y val="0"/>
        </c:manualLayout>
      </c:layout>
      <c:spPr>
        <a:noFill/>
        <a:ln>
          <a:noFill/>
        </a:ln>
      </c:spPr>
    </c:title>
    <c:plotArea>
      <c:layout>
        <c:manualLayout>
          <c:xMode val="edge"/>
          <c:yMode val="edge"/>
          <c:x val="0.01925"/>
          <c:y val="0.2545"/>
          <c:w val="0.90025"/>
          <c:h val="0.711"/>
        </c:manualLayout>
      </c:layout>
      <c:areaChart>
        <c:grouping val="stacked"/>
        <c:varyColors val="0"/>
        <c:ser>
          <c:idx val="0"/>
          <c:order val="0"/>
          <c:tx>
            <c:strRef>
              <c:f>'Fig 5 (stacked area chart)'!$Y$4</c:f>
              <c:strCache>
                <c:ptCount val="1"/>
                <c:pt idx="0">
                  <c:v>Advanced Science chart</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Ref>
              <c:f>'Fig 5 (stacked area chart)'!$Z$4:$AF$4</c:f>
              <c:numCache/>
            </c:numRef>
          </c:val>
        </c:ser>
        <c:ser>
          <c:idx val="1"/>
          <c:order val="1"/>
          <c:tx>
            <c:strRef>
              <c:f>'Fig 5 (stacked area chart)'!$Y$5</c:f>
              <c:strCache>
                <c:ptCount val="1"/>
                <c:pt idx="0">
                  <c:v>General biology</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Ref>
              <c:f>'Fig 5 (stacked area chart)'!$Z$5:$AF$5</c:f>
              <c:numCache/>
            </c:numRef>
          </c:val>
        </c:ser>
        <c:ser>
          <c:idx val="2"/>
          <c:order val="2"/>
          <c:tx>
            <c:strRef>
              <c:f>'Fig 5 (stacked area chart)'!$Y$6</c:f>
              <c:strCache>
                <c:ptCount val="1"/>
                <c:pt idx="0">
                  <c:v>Chemistry I or physics I</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Ref>
              <c:f>'Fig 5 (stacked area chart)'!$Z$6:$AF$6</c:f>
              <c:numCache/>
            </c:numRef>
          </c:val>
        </c:ser>
        <c:ser>
          <c:idx val="3"/>
          <c:order val="3"/>
          <c:tx>
            <c:strRef>
              <c:f>'Fig 5 (stacked area chart)'!$Y$7</c:f>
              <c:strCache>
                <c:ptCount val="1"/>
                <c:pt idx="0">
                  <c:v>Chemistry I and physics I</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Ref>
              <c:f>'Fig 5 (stacked area chart)'!$Z$7:$AF$7</c:f>
              <c:numCache/>
            </c:numRef>
          </c:val>
        </c:ser>
        <c:ser>
          <c:idx val="4"/>
          <c:order val="4"/>
          <c:tx>
            <c:strRef>
              <c:f>'Fig 5 (stacked area chart)'!$Y$8</c:f>
              <c:strCache>
                <c:ptCount val="1"/>
                <c:pt idx="0">
                  <c:v>Chemistry II or physics II or advanced biology</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val>
            <c:numRef>
              <c:f>'Fig 5 (stacked area chart)'!$Z$8:$AF$8</c:f>
              <c:numCache/>
            </c:numRef>
          </c:val>
        </c:ser>
        <c:axId val="63891541"/>
        <c:axId val="38152958"/>
      </c:areaChart>
      <c:catAx>
        <c:axId val="63891541"/>
        <c:scaling>
          <c:orientation val="minMax"/>
        </c:scaling>
        <c:axPos val="b"/>
        <c:delete val="0"/>
        <c:numFmt formatCode="General" sourceLinked="1"/>
        <c:majorTickMark val="out"/>
        <c:minorTickMark val="none"/>
        <c:tickLblPos val="nextTo"/>
        <c:spPr>
          <a:ln w="3175">
            <a:solidFill>
              <a:srgbClr val="000000"/>
            </a:solidFill>
          </a:ln>
        </c:spPr>
        <c:crossAx val="38152958"/>
        <c:crosses val="autoZero"/>
        <c:auto val="1"/>
        <c:lblOffset val="100"/>
        <c:tickLblSkip val="1"/>
        <c:noMultiLvlLbl val="0"/>
      </c:catAx>
      <c:valAx>
        <c:axId val="381529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91541"/>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4675"/>
          <c:w val="0.8985"/>
          <c:h val="0.746"/>
        </c:manualLayout>
      </c:layout>
      <c:lineChart>
        <c:grouping val="standard"/>
        <c:varyColors val="0"/>
        <c:ser>
          <c:idx val="0"/>
          <c:order val="0"/>
          <c:tx>
            <c:v>Less than upper secondary education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'Fig 6 (dropline chart)'!$M$4:$M$9</c:f>
              <c:strCache/>
            </c:strRef>
          </c:cat>
          <c:val>
            <c:numRef>
              <c:f>'Fig 6 (dropline chart)'!$N$4:$N$9</c:f>
              <c:numCache/>
            </c:numRef>
          </c:val>
          <c:smooth val="0"/>
        </c:ser>
        <c:ser>
          <c:idx val="1"/>
          <c:order val="1"/>
          <c:tx>
            <c:strRef>
              <c:f>'Fig 6 (dropline chart)'!$O$3</c:f>
              <c:strCache>
                <c:ptCount val="1"/>
                <c:pt idx="0">
                  <c:v>Higher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'Fig 6 (dropline chart)'!$M$4:$M$9</c:f>
              <c:strCache/>
            </c:strRef>
          </c:cat>
          <c:val>
            <c:numRef>
              <c:f>'Fig 6 (dropline chart)'!$O$4:$O$9</c:f>
              <c:numCache/>
            </c:numRef>
          </c:val>
          <c:smooth val="0"/>
        </c:ser>
        <c:hiLowLines>
          <c:spPr>
            <a:ln w="3175">
              <a:solidFill>
                <a:srgbClr val="000000"/>
              </a:solidFill>
            </a:ln>
          </c:spPr>
        </c:hiLowLines>
        <c:marker val="1"/>
        <c:axId val="7832303"/>
        <c:axId val="3381864"/>
      </c:lineChart>
      <c:catAx>
        <c:axId val="78323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1864"/>
        <c:crosses val="autoZero"/>
        <c:auto val="1"/>
        <c:lblOffset val="100"/>
        <c:tickLblSkip val="1"/>
        <c:noMultiLvlLbl val="0"/>
      </c:catAx>
      <c:valAx>
        <c:axId val="33818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32303"/>
        <c:crossesAt val="1"/>
        <c:crossBetween val="between"/>
        <c:dispUnits/>
      </c:valAx>
      <c:spPr>
        <a:noFill/>
        <a:ln w="12700">
          <a:solidFill>
            <a:srgbClr val="FFFFFF"/>
          </a:solidFill>
        </a:ln>
      </c:spPr>
    </c:plotArea>
    <c:legend>
      <c:legendPos val="b"/>
      <c:layout>
        <c:manualLayout>
          <c:xMode val="edge"/>
          <c:yMode val="edge"/>
          <c:x val="0.061"/>
          <c:y val="0.855"/>
          <c:w val="0.82325"/>
          <c:h val="0.091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1"/>
          <c:order val="1"/>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2"/>
          <c:order val="2"/>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numFmt formatCode="General" sourceLinked="1"/>
            <c:showLegendKey val="0"/>
            <c:showVal val="0"/>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3"/>
          <c:order val="3"/>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1"/>
        </c:ser>
        <c:ser>
          <c:idx val="4"/>
          <c:order val="4"/>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0"/>
        </c:ser>
        <c:ser>
          <c:idx val="5"/>
          <c:order val="5"/>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2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LeaderLines val="1"/>
            <c:showPercent val="0"/>
          </c:dLbls>
          <c:cat>
            <c:strRef>
              <c:f>'Fig 1 (bar chart)'!#REF!</c:f>
              <c:strCache>
                <c:ptCount val="1"/>
                <c:pt idx="0">
                  <c:v>1</c:v>
                </c:pt>
              </c:strCache>
            </c:strRef>
          </c:cat>
          <c:val>
            <c:numRef>
              <c:f>'Fig 1 (bar chart)'!#REF!</c:f>
              <c:numCache>
                <c:ptCount val="1"/>
                <c:pt idx="0">
                  <c:v>1</c:v>
                </c:pt>
              </c:numCache>
            </c:numRef>
          </c:val>
          <c:smooth val="0"/>
        </c:ser>
        <c:marker val="1"/>
        <c:axId val="54456585"/>
        <c:axId val="20347218"/>
      </c:lineChart>
      <c:catAx>
        <c:axId val="544565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20347218"/>
        <c:crosses val="autoZero"/>
        <c:auto val="1"/>
        <c:lblOffset val="100"/>
        <c:tickLblSkip val="1"/>
        <c:noMultiLvlLbl val="0"/>
      </c:catAx>
      <c:valAx>
        <c:axId val="20347218"/>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54456585"/>
        <c:crossesAt val="1"/>
        <c:crossBetween val="between"/>
        <c:dispUnits/>
        <c:maj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Figure 6.  Relative average earnings of adults ages 25 to 64 who completed less than upper secondary education or higher education, compared with those with an upper secondary  education, by country: 2003</a:t>
            </a:r>
          </a:p>
        </c:rich>
      </c:tx>
      <c:layout>
        <c:manualLayout>
          <c:xMode val="factor"/>
          <c:yMode val="factor"/>
          <c:x val="0"/>
          <c:y val="0"/>
        </c:manualLayout>
      </c:layout>
      <c:spPr>
        <a:noFill/>
        <a:ln>
          <a:noFill/>
        </a:ln>
      </c:spPr>
    </c:title>
    <c:plotArea>
      <c:layout>
        <c:manualLayout>
          <c:xMode val="edge"/>
          <c:yMode val="edge"/>
          <c:x val="0.1275"/>
          <c:y val="0.25525"/>
          <c:w val="0.818"/>
          <c:h val="0.63275"/>
        </c:manualLayout>
      </c:layout>
      <c:lineChart>
        <c:grouping val="standard"/>
        <c:varyColors val="0"/>
        <c:ser>
          <c:idx val="0"/>
          <c:order val="0"/>
          <c:tx>
            <c:v>Less than upper secondary education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LeaderLines val="1"/>
            <c:showPercent val="0"/>
          </c:dLbls>
          <c:cat>
            <c:strLit>
              <c:ptCount val="6"/>
              <c:pt idx="0">
                <c:v>Canada</c:v>
              </c:pt>
              <c:pt idx="1">
                <c:v>France</c:v>
              </c:pt>
              <c:pt idx="2">
                <c:v>Germany</c:v>
              </c:pt>
              <c:pt idx="3">
                <c:v>Italy</c:v>
              </c:pt>
              <c:pt idx="4">
                <c:v>United Kingdom1</c:v>
              </c:pt>
              <c:pt idx="5">
                <c:v>United States</c:v>
              </c:pt>
            </c:strLit>
          </c:cat>
          <c:val>
            <c:numLit>
              <c:ptCount val="6"/>
              <c:pt idx="0">
                <c:v>80</c:v>
              </c:pt>
              <c:pt idx="1">
                <c:v>83.78569262673817</c:v>
              </c:pt>
              <c:pt idx="2">
                <c:v>76</c:v>
              </c:pt>
              <c:pt idx="3">
                <c:v>58</c:v>
              </c:pt>
              <c:pt idx="4">
                <c:v>67</c:v>
              </c:pt>
              <c:pt idx="5">
                <c:v>70</c:v>
              </c:pt>
            </c:numLit>
          </c:val>
          <c:smooth val="0"/>
        </c:ser>
        <c:ser>
          <c:idx val="1"/>
          <c:order val="1"/>
          <c:tx>
            <c:v>Higher education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Lit>
              <c:ptCount val="6"/>
              <c:pt idx="0">
                <c:v>Canada</c:v>
              </c:pt>
              <c:pt idx="1">
                <c:v>France</c:v>
              </c:pt>
              <c:pt idx="2">
                <c:v>Germany</c:v>
              </c:pt>
              <c:pt idx="3">
                <c:v>Italy</c:v>
              </c:pt>
              <c:pt idx="4">
                <c:v>United Kingdom1</c:v>
              </c:pt>
              <c:pt idx="5">
                <c:v>United States</c:v>
              </c:pt>
            </c:strLit>
          </c:cat>
          <c:val>
            <c:numLit>
              <c:ptCount val="6"/>
              <c:pt idx="0">
                <c:v>136</c:v>
              </c:pt>
              <c:pt idx="1">
                <c:v>150</c:v>
              </c:pt>
              <c:pt idx="2">
                <c:v>145</c:v>
              </c:pt>
              <c:pt idx="3">
                <c:v>127</c:v>
              </c:pt>
              <c:pt idx="4">
                <c:v>159</c:v>
              </c:pt>
              <c:pt idx="5">
                <c:v>186</c:v>
              </c:pt>
            </c:numLit>
          </c:val>
          <c:smooth val="0"/>
        </c:ser>
        <c:marker val="1"/>
        <c:axId val="30436777"/>
        <c:axId val="5495538"/>
      </c:lineChart>
      <c:catAx>
        <c:axId val="3043677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Country</a:t>
                </a:r>
              </a:p>
            </c:rich>
          </c:tx>
          <c:layout>
            <c:manualLayout>
              <c:xMode val="factor"/>
              <c:yMode val="factor"/>
              <c:x val="0.023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95538"/>
        <c:crosses val="autoZero"/>
        <c:auto val="1"/>
        <c:lblOffset val="100"/>
        <c:tickLblSkip val="1"/>
        <c:noMultiLvlLbl val="0"/>
      </c:catAx>
      <c:valAx>
        <c:axId val="549553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Relative average earnings</a:t>
                </a:r>
              </a:p>
            </c:rich>
          </c:tx>
          <c:layout>
            <c:manualLayout>
              <c:xMode val="factor"/>
              <c:yMode val="factor"/>
              <c:x val="-0.01425"/>
              <c:y val="-0.05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436777"/>
        <c:crossesAt val="1"/>
        <c:crossBetween val="between"/>
        <c:dispUnits/>
      </c:valAx>
      <c:spPr>
        <a:noFill/>
        <a:ln w="12700">
          <a:solidFill>
            <a:srgbClr val="FFFFFF"/>
          </a:solidFill>
        </a:ln>
      </c:spPr>
    </c:plotArea>
    <c:legend>
      <c:legendPos val="r"/>
      <c:layout>
        <c:manualLayout>
          <c:xMode val="edge"/>
          <c:yMode val="edge"/>
          <c:x val="0.072"/>
          <c:y val="0.87"/>
          <c:w val="0.90925"/>
          <c:h val="0.12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1765"/>
          <c:w val="0.7605"/>
          <c:h val="0.7915"/>
        </c:manualLayout>
      </c:layout>
      <c:lineChart>
        <c:grouping val="standard"/>
        <c:varyColors val="0"/>
        <c:ser>
          <c:idx val="1"/>
          <c:order val="0"/>
          <c:tx>
            <c:v>Urban fringe of a large city</c:v>
          </c:tx>
          <c:spPr>
            <a:ln w="127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Lit>
              <c:ptCount val="12"/>
              <c:pt idx="1">
                <c:v>7685.181729594644</c:v>
              </c:pt>
              <c:pt idx="2">
                <c:v>7987.747703431793</c:v>
              </c:pt>
              <c:pt idx="4">
                <c:v>7955.4534865343385</c:v>
              </c:pt>
              <c:pt idx="5">
                <c:v>7882.851871792644</c:v>
              </c:pt>
              <c:pt idx="6">
                <c:v>7848.089471095506</c:v>
              </c:pt>
              <c:pt idx="7">
                <c:v>8279.094032125526</c:v>
              </c:pt>
              <c:pt idx="8">
                <c:v>8444.185209241303</c:v>
              </c:pt>
              <c:pt idx="9">
                <c:v>8824.42952918606</c:v>
              </c:pt>
              <c:pt idx="10">
                <c:v>8682</c:v>
              </c:pt>
            </c:numLit>
          </c:val>
          <c:smooth val="0"/>
        </c:ser>
        <c:ser>
          <c:idx val="0"/>
          <c:order val="1"/>
          <c:tx>
            <c:v>Large city</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Lit>
              <c:ptCount val="11"/>
              <c:pt idx="1">
                <c:v>7729.731572988438</c:v>
              </c:pt>
              <c:pt idx="2">
                <c:v>8060.890333852255</c:v>
              </c:pt>
              <c:pt idx="4">
                <c:v>7685.214575995396</c:v>
              </c:pt>
              <c:pt idx="5">
                <c:v>7565.929973477018</c:v>
              </c:pt>
              <c:pt idx="6">
                <c:v>7643.786355348295</c:v>
              </c:pt>
              <c:pt idx="7">
                <c:v>7910.349044843523</c:v>
              </c:pt>
              <c:pt idx="8">
                <c:v>8502.852156629342</c:v>
              </c:pt>
              <c:pt idx="9">
                <c:v>8866.759403266173</c:v>
              </c:pt>
              <c:pt idx="10">
                <c:v>9560</c:v>
              </c:pt>
            </c:numLit>
          </c:val>
          <c:smooth val="0"/>
        </c:ser>
        <c:ser>
          <c:idx val="3"/>
          <c:order val="2"/>
          <c:tx>
            <c:v>Rural</c:v>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Lit>
              <c:ptCount val="11"/>
              <c:pt idx="1">
                <c:v>6499.079389787503</c:v>
              </c:pt>
              <c:pt idx="2">
                <c:v>6733.140544834712</c:v>
              </c:pt>
              <c:pt idx="4">
                <c:v>7073.813887501213</c:v>
              </c:pt>
              <c:pt idx="5">
                <c:v>7203.930911170108</c:v>
              </c:pt>
              <c:pt idx="6">
                <c:v>7355.781469359864</c:v>
              </c:pt>
              <c:pt idx="7">
                <c:v>7511.053165374933</c:v>
              </c:pt>
              <c:pt idx="8">
                <c:v>7863.067691900556</c:v>
              </c:pt>
              <c:pt idx="9">
                <c:v>8163.687195322131</c:v>
              </c:pt>
              <c:pt idx="10">
                <c:v>7979</c:v>
              </c:pt>
            </c:numLit>
          </c:val>
          <c:smooth val="0"/>
        </c:ser>
        <c:ser>
          <c:idx val="2"/>
          <c:order val="3"/>
          <c:tx>
            <c:v>Mid-size city</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Lit>
              <c:ptCount val="11"/>
              <c:pt idx="1">
                <c:v>6601.908730273798</c:v>
              </c:pt>
              <c:pt idx="2">
                <c:v>6715.191790214541</c:v>
              </c:pt>
              <c:pt idx="4">
                <c:v>7171.590784564979</c:v>
              </c:pt>
              <c:pt idx="5">
                <c:v>7128.268895158713</c:v>
              </c:pt>
              <c:pt idx="6">
                <c:v>7240.988822664122</c:v>
              </c:pt>
              <c:pt idx="7">
                <c:v>7479.669978602389</c:v>
              </c:pt>
              <c:pt idx="8">
                <c:v>7898.136160327846</c:v>
              </c:pt>
              <c:pt idx="9">
                <c:v>8297.876168730272</c:v>
              </c:pt>
              <c:pt idx="10">
                <c:v>9206</c:v>
              </c:pt>
            </c:numLit>
          </c:val>
          <c:smooth val="0"/>
        </c:ser>
        <c:ser>
          <c:idx val="4"/>
          <c:order val="4"/>
          <c:tx>
            <c:v>Urban fringe of a mid-size city</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'Fig 7 (complex line chart) '!$O$16:$Z$16</c:f>
              <c:strCache/>
            </c:strRef>
          </c:cat>
          <c:val>
            <c:numLit>
              <c:ptCount val="11"/>
              <c:pt idx="1">
                <c:v>7124.090781274668</c:v>
              </c:pt>
              <c:pt idx="2">
                <c:v>7159.70183642706</c:v>
              </c:pt>
              <c:pt idx="4">
                <c:v>6875.598943076741</c:v>
              </c:pt>
              <c:pt idx="5">
                <c:v>6824.34486499524</c:v>
              </c:pt>
              <c:pt idx="6">
                <c:v>7288.150454675957</c:v>
              </c:pt>
              <c:pt idx="7">
                <c:v>7244.424159821461</c:v>
              </c:pt>
              <c:pt idx="8">
                <c:v>7537.508487497138</c:v>
              </c:pt>
              <c:pt idx="9">
                <c:v>7658.2375024068115</c:v>
              </c:pt>
              <c:pt idx="10">
                <c:v>7581</c:v>
              </c:pt>
            </c:numLit>
          </c:val>
          <c:smooth val="0"/>
        </c:ser>
        <c:ser>
          <c:idx val="5"/>
          <c:order val="5"/>
          <c:tx>
            <c:strRef>
              <c:f>'Fig 7 (complex line chart) '!$M$21</c:f>
              <c:strCache>
                <c:ptCount val="1"/>
                <c:pt idx="0">
                  <c:v>Small town</c:v>
                </c:pt>
              </c:strCache>
            </c:strRef>
          </c:tx>
          <c:spPr>
            <a:ln w="25400">
              <a:solidFill>
                <a:srgbClr val="C0C0C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Ref>
              <c:f>'Fig 7 (complex line chart) '!$O$21:$Z$21</c:f>
              <c:numCache/>
            </c:numRef>
          </c:val>
          <c:smooth val="0"/>
        </c:ser>
        <c:ser>
          <c:idx val="6"/>
          <c:order val="6"/>
          <c:tx>
            <c:strRef>
              <c:f>'Fig 7 (complex line chart) '!$M$22</c:f>
              <c:strCache>
                <c:ptCount val="1"/>
                <c:pt idx="0">
                  <c:v>Large town</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 (complex line chart) '!$O$16:$Z$16</c:f>
              <c:strCache/>
            </c:strRef>
          </c:cat>
          <c:val>
            <c:numRef>
              <c:f>'Fig 7 (complex line chart) '!$O$22:$Z$22</c:f>
              <c:numCache/>
            </c:numRef>
          </c:val>
          <c:smooth val="0"/>
        </c:ser>
        <c:marker val="1"/>
        <c:axId val="49459843"/>
        <c:axId val="42485404"/>
      </c:lineChart>
      <c:catAx>
        <c:axId val="49459843"/>
        <c:scaling>
          <c:orientation val="minMax"/>
        </c:scaling>
        <c:axPos val="b"/>
        <c:delete val="0"/>
        <c:numFmt formatCode="General" sourceLinked="1"/>
        <c:majorTickMark val="out"/>
        <c:minorTickMark val="none"/>
        <c:tickLblPos val="nextTo"/>
        <c:spPr>
          <a:ln w="3175">
            <a:solidFill>
              <a:srgbClr val="000000"/>
            </a:solidFill>
          </a:ln>
        </c:spPr>
        <c:crossAx val="42485404"/>
        <c:crosses val="autoZero"/>
        <c:auto val="1"/>
        <c:lblOffset val="100"/>
        <c:tickLblSkip val="1"/>
        <c:noMultiLvlLbl val="0"/>
      </c:catAx>
      <c:valAx>
        <c:axId val="42485404"/>
        <c:scaling>
          <c:orientation val="minMax"/>
          <c:max val="10000"/>
          <c:min val="50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459843"/>
        <c:crossesAt val="1"/>
        <c:crossBetween val="midCat"/>
        <c:dispUnits/>
      </c:valAx>
      <c:spPr>
        <a:solidFill>
          <a:srgbClr val="FFFFFF"/>
        </a:solidFill>
        <a:ln w="3175">
          <a:noFill/>
        </a:ln>
      </c:spPr>
    </c:plotArea>
    <c:legend>
      <c:legendPos val="r"/>
      <c:layout>
        <c:manualLayout>
          <c:xMode val="edge"/>
          <c:yMode val="edge"/>
          <c:x val="0.778"/>
          <c:y val="0.21125"/>
          <c:w val="0.222"/>
          <c:h val="0.66775"/>
        </c:manualLayout>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Figure 7.  Public school district expenditures per student (in constant 2000-01 dollars), by selected locations: 1991-92, 1992-93, and 1994-95 to 2000-01</a:t>
            </a:r>
          </a:p>
        </c:rich>
      </c:tx>
      <c:layout>
        <c:manualLayout>
          <c:xMode val="factor"/>
          <c:yMode val="factor"/>
          <c:x val="-0.004"/>
          <c:y val="0"/>
        </c:manualLayout>
      </c:layout>
      <c:spPr>
        <a:noFill/>
        <a:ln>
          <a:noFill/>
        </a:ln>
      </c:spPr>
    </c:title>
    <c:plotArea>
      <c:layout>
        <c:manualLayout>
          <c:xMode val="edge"/>
          <c:yMode val="edge"/>
          <c:x val="0.01975"/>
          <c:y val="0.1865"/>
          <c:w val="0.6205"/>
          <c:h val="0.78125"/>
        </c:manualLayout>
      </c:layout>
      <c:lineChart>
        <c:grouping val="standard"/>
        <c:varyColors val="0"/>
        <c:ser>
          <c:idx val="0"/>
          <c:order val="0"/>
          <c:tx>
            <c:strRef>
              <c:f>'Fig 7 (complex line chart) '!$N$8</c:f>
              <c:strCache>
                <c:ptCount val="1"/>
                <c:pt idx="0">
                  <c:v>Large city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'Fig 7 (complex line chart) '!$P$7:$X$7</c:f>
              <c:strCache/>
            </c:strRef>
          </c:cat>
          <c:val>
            <c:numRef>
              <c:f>'Fig 7 (complex line chart) '!$P$8:$X$8</c:f>
              <c:numCache/>
            </c:numRef>
          </c:val>
          <c:smooth val="0"/>
        </c:ser>
        <c:ser>
          <c:idx val="1"/>
          <c:order val="1"/>
          <c:tx>
            <c:strRef>
              <c:f>'Fig 7 (complex line chart) '!$N$9</c:f>
              <c:strCache>
                <c:ptCount val="1"/>
                <c:pt idx="0">
                  <c:v>Urban fringe of a large city</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'Fig 7 (complex line chart) '!$P$7:$X$7</c:f>
              <c:strCache/>
            </c:strRef>
          </c:cat>
          <c:val>
            <c:numRef>
              <c:f>'Fig 7 (complex line chart) '!$P$9:$X$9</c:f>
              <c:numCache/>
            </c:numRef>
          </c:val>
          <c:smooth val="0"/>
        </c:ser>
        <c:ser>
          <c:idx val="2"/>
          <c:order val="2"/>
          <c:tx>
            <c:strRef>
              <c:f>'Fig 7 (complex line chart) '!$N$10</c:f>
              <c:strCache>
                <c:ptCount val="1"/>
                <c:pt idx="0">
                  <c:v>Midsize city</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'Fig 7 (complex line chart) '!$P$7:$X$7</c:f>
              <c:strCache/>
            </c:strRef>
          </c:cat>
          <c:val>
            <c:numRef>
              <c:f>'Fig 7 (complex line chart) '!$P$10:$X$10</c:f>
              <c:numCache/>
            </c:numRef>
          </c:val>
          <c:smooth val="0"/>
        </c:ser>
        <c:ser>
          <c:idx val="3"/>
          <c:order val="3"/>
          <c:tx>
            <c:strRef>
              <c:f>'Fig 7 (complex line chart) '!$N$11</c:f>
              <c:strCache>
                <c:ptCount val="1"/>
                <c:pt idx="0">
                  <c:v>Rural</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'Fig 7 (complex line chart) '!$P$7:$X$7</c:f>
              <c:strCache/>
            </c:strRef>
          </c:cat>
          <c:val>
            <c:numRef>
              <c:f>'Fig 7 (complex line chart) '!$P$11:$X$11</c:f>
              <c:numCache/>
            </c:numRef>
          </c:val>
          <c:smooth val="0"/>
        </c:ser>
        <c:ser>
          <c:idx val="4"/>
          <c:order val="4"/>
          <c:tx>
            <c:strRef>
              <c:f>'Fig 7 (complex line chart) '!$N$12</c:f>
              <c:strCache>
                <c:ptCount val="1"/>
                <c:pt idx="0">
                  <c:v>Urban fringe of a mid-size city</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'Fig 7 (complex line chart) '!$P$7:$X$7</c:f>
              <c:strCache/>
            </c:strRef>
          </c:cat>
          <c:val>
            <c:numRef>
              <c:f>'Fig 7 (complex line chart) '!$P$12:$X$12</c:f>
              <c:numCache/>
            </c:numRef>
          </c:val>
          <c:smooth val="0"/>
        </c:ser>
        <c:ser>
          <c:idx val="5"/>
          <c:order val="5"/>
          <c:tx>
            <c:strRef>
              <c:f>'Fig 7 (complex line chart) '!$N$13</c:f>
              <c:strCache>
                <c:ptCount val="1"/>
                <c:pt idx="0">
                  <c:v>Small town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'Fig 7 (complex line chart) '!$P$7:$X$7</c:f>
              <c:strCache/>
            </c:strRef>
          </c:cat>
          <c:val>
            <c:numRef>
              <c:f>'Fig 7 (complex line chart) '!$P$13:$X$13</c:f>
              <c:numCache/>
            </c:numRef>
          </c:val>
          <c:smooth val="0"/>
        </c:ser>
        <c:ser>
          <c:idx val="6"/>
          <c:order val="6"/>
          <c:tx>
            <c:strRef>
              <c:f>'Fig 7 (complex line chart) '!$N$14</c:f>
              <c:strCache>
                <c:ptCount val="1"/>
                <c:pt idx="0">
                  <c:v>Large town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'Fig 7 (complex line chart) '!$P$7:$X$7</c:f>
              <c:strCache/>
            </c:strRef>
          </c:cat>
          <c:val>
            <c:numRef>
              <c:f>'Fig 7 (complex line chart) '!$P$14:$X$14</c:f>
              <c:numCache/>
            </c:numRef>
          </c:val>
          <c:smooth val="0"/>
        </c:ser>
        <c:marker val="1"/>
        <c:axId val="46824317"/>
        <c:axId val="18765670"/>
      </c:lineChart>
      <c:catAx>
        <c:axId val="468243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765670"/>
        <c:crosses val="autoZero"/>
        <c:auto val="1"/>
        <c:lblOffset val="100"/>
        <c:tickLblSkip val="1"/>
        <c:noMultiLvlLbl val="0"/>
      </c:catAx>
      <c:valAx>
        <c:axId val="1876567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824317"/>
        <c:crossesAt val="1"/>
        <c:crossBetween val="between"/>
        <c:dispUnits/>
      </c:valAx>
      <c:spPr>
        <a:solidFill>
          <a:srgbClr val="C0C0C0"/>
        </a:solidFill>
        <a:ln w="12700">
          <a:solidFill>
            <a:srgbClr val="808080"/>
          </a:solidFill>
        </a:ln>
      </c:spPr>
    </c:plotArea>
    <c:legend>
      <c:legendPos val="r"/>
      <c:layout>
        <c:manualLayout>
          <c:xMode val="edge"/>
          <c:yMode val="edge"/>
          <c:x val="0.662"/>
          <c:y val="0.2025"/>
          <c:w val="0.33"/>
          <c:h val="0.7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 (bar chart)'!#REF!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1"/>
          <c:order val="1"/>
          <c:tx>
            <c:strRef>
              <c:f>'Fig 1 (bar chart)'!#REF!</c:f>
              <c:strCache>
                <c:ptCount val="1"/>
                <c:pt idx="0">
                  <c:v>#REF!</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2"/>
          <c:order val="2"/>
          <c:tx>
            <c:strRef>
              <c:f>'Fig 1 (bar chart)'!#REF!</c:f>
              <c:strCache>
                <c:ptCount val="1"/>
                <c:pt idx="0">
                  <c:v>#REF!</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axId val="48907235"/>
        <c:axId val="37511932"/>
      </c:barChart>
      <c:catAx>
        <c:axId val="48907235"/>
        <c:scaling>
          <c:orientation val="minMax"/>
        </c:scaling>
        <c:axPos val="b"/>
        <c:delete val="0"/>
        <c:numFmt formatCode="General" sourceLinked="1"/>
        <c:majorTickMark val="out"/>
        <c:minorTickMark val="none"/>
        <c:tickLblPos val="nextTo"/>
        <c:spPr>
          <a:ln w="3175">
            <a:solidFill>
              <a:srgbClr val="000000"/>
            </a:solidFill>
          </a:ln>
        </c:spPr>
        <c:crossAx val="37511932"/>
        <c:crosses val="autoZero"/>
        <c:auto val="1"/>
        <c:lblOffset val="100"/>
        <c:tickLblSkip val="1"/>
        <c:noMultiLvlLbl val="0"/>
      </c:catAx>
      <c:valAx>
        <c:axId val="37511932"/>
        <c:scaling>
          <c:orientation val="minMax"/>
          <c:max val="10"/>
        </c:scaling>
        <c:axPos val="l"/>
        <c:delete val="0"/>
        <c:numFmt formatCode="General" sourceLinked="1"/>
        <c:majorTickMark val="out"/>
        <c:minorTickMark val="none"/>
        <c:tickLblPos val="nextTo"/>
        <c:spPr>
          <a:ln w="3175">
            <a:solidFill>
              <a:srgbClr val="000000"/>
            </a:solidFill>
          </a:ln>
        </c:spPr>
        <c:crossAx val="48907235"/>
        <c:crossesAt val="1"/>
        <c:crossBetween val="between"/>
        <c:dispUnits/>
        <c:majorUnit val="2"/>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 (bar chart)'!#REF!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1"/>
          <c:order val="1"/>
          <c:tx>
            <c:strRef>
              <c:f>'Fig 1 (bar chart)'!#REF!</c:f>
              <c:strCache>
                <c:ptCount val="1"/>
                <c:pt idx="0">
                  <c:v>#REF!</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2"/>
          <c:order val="2"/>
          <c:tx>
            <c:strRef>
              <c:f>'Fig 1 (bar chart)'!#REF!</c:f>
              <c:strCache>
                <c:ptCount val="1"/>
                <c:pt idx="0">
                  <c:v>#REF!</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axId val="2063069"/>
        <c:axId val="18567622"/>
      </c:barChart>
      <c:catAx>
        <c:axId val="2063069"/>
        <c:scaling>
          <c:orientation val="minMax"/>
        </c:scaling>
        <c:axPos val="b"/>
        <c:delete val="0"/>
        <c:numFmt formatCode="General" sourceLinked="1"/>
        <c:majorTickMark val="out"/>
        <c:minorTickMark val="none"/>
        <c:tickLblPos val="nextTo"/>
        <c:spPr>
          <a:ln w="3175">
            <a:solidFill>
              <a:srgbClr val="000000"/>
            </a:solidFill>
          </a:ln>
        </c:spPr>
        <c:crossAx val="18567622"/>
        <c:crosses val="autoZero"/>
        <c:auto val="1"/>
        <c:lblOffset val="100"/>
        <c:tickLblSkip val="1"/>
        <c:noMultiLvlLbl val="0"/>
      </c:catAx>
      <c:valAx>
        <c:axId val="18567622"/>
        <c:scaling>
          <c:orientation val="minMax"/>
          <c:max val="10"/>
        </c:scaling>
        <c:axPos val="l"/>
        <c:delete val="0"/>
        <c:numFmt formatCode="General" sourceLinked="1"/>
        <c:majorTickMark val="out"/>
        <c:minorTickMark val="none"/>
        <c:tickLblPos val="nextTo"/>
        <c:spPr>
          <a:ln w="3175">
            <a:solidFill>
              <a:srgbClr val="000000"/>
            </a:solidFill>
          </a:ln>
        </c:spPr>
        <c:crossAx val="2063069"/>
        <c:crossesAt val="1"/>
        <c:crossBetween val="between"/>
        <c:dispUnits/>
        <c:majorUnit val="2"/>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 (bar chart)'!#REF!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1"/>
          <c:order val="1"/>
          <c:tx>
            <c:strRef>
              <c:f>'Fig 1 (bar chart)'!#REF!</c:f>
              <c:strCache>
                <c:ptCount val="1"/>
                <c:pt idx="0">
                  <c:v>#REF!</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2"/>
          <c:order val="2"/>
          <c:tx>
            <c:strRef>
              <c:f>'Fig 1 (bar chart)'!#REF!</c:f>
              <c:strCache>
                <c:ptCount val="1"/>
                <c:pt idx="0">
                  <c:v>#REF!</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axId val="32890871"/>
        <c:axId val="27582384"/>
      </c:barChart>
      <c:catAx>
        <c:axId val="32890871"/>
        <c:scaling>
          <c:orientation val="minMax"/>
        </c:scaling>
        <c:axPos val="b"/>
        <c:delete val="0"/>
        <c:numFmt formatCode="General" sourceLinked="1"/>
        <c:majorTickMark val="out"/>
        <c:minorTickMark val="none"/>
        <c:tickLblPos val="nextTo"/>
        <c:spPr>
          <a:ln w="3175">
            <a:solidFill>
              <a:srgbClr val="000000"/>
            </a:solidFill>
          </a:ln>
        </c:spPr>
        <c:crossAx val="27582384"/>
        <c:crosses val="autoZero"/>
        <c:auto val="1"/>
        <c:lblOffset val="100"/>
        <c:tickLblSkip val="1"/>
        <c:noMultiLvlLbl val="0"/>
      </c:catAx>
      <c:valAx>
        <c:axId val="27582384"/>
        <c:scaling>
          <c:orientation val="minMax"/>
          <c:max val="100"/>
        </c:scaling>
        <c:axPos val="l"/>
        <c:delete val="0"/>
        <c:numFmt formatCode="General" sourceLinked="1"/>
        <c:majorTickMark val="out"/>
        <c:minorTickMark val="none"/>
        <c:tickLblPos val="nextTo"/>
        <c:spPr>
          <a:ln w="3175">
            <a:solidFill>
              <a:srgbClr val="000000"/>
            </a:solidFill>
          </a:ln>
        </c:spPr>
        <c:crossAx val="32890871"/>
        <c:crossesAt val="1"/>
        <c:crossBetween val="between"/>
        <c:dispUnits/>
        <c:majorUnit val="20"/>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 (bar chart)'!#REF!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1"/>
          <c:order val="1"/>
          <c:tx>
            <c:strRef>
              <c:f>'Fig 1 (bar chart)'!#REF!</c:f>
              <c:strCache>
                <c:ptCount val="1"/>
                <c:pt idx="0">
                  <c:v>#REF!</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2"/>
          <c:order val="2"/>
          <c:tx>
            <c:strRef>
              <c:f>'Fig 1 (bar chart)'!#REF!</c:f>
              <c:strCache>
                <c:ptCount val="1"/>
                <c:pt idx="0">
                  <c:v>#REF!</c:v>
                </c:pt>
              </c:strCache>
            </c:strRef>
          </c:tx>
          <c:spPr>
            <a:pattFill prst="pct4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axId val="46914865"/>
        <c:axId val="19580602"/>
      </c:barChart>
      <c:catAx>
        <c:axId val="46914865"/>
        <c:scaling>
          <c:orientation val="minMax"/>
        </c:scaling>
        <c:axPos val="b"/>
        <c:delete val="0"/>
        <c:numFmt formatCode="General" sourceLinked="1"/>
        <c:majorTickMark val="out"/>
        <c:minorTickMark val="none"/>
        <c:tickLblPos val="nextTo"/>
        <c:spPr>
          <a:ln w="3175">
            <a:solidFill>
              <a:srgbClr val="000000"/>
            </a:solidFill>
          </a:ln>
        </c:spPr>
        <c:crossAx val="19580602"/>
        <c:crosses val="autoZero"/>
        <c:auto val="1"/>
        <c:lblOffset val="100"/>
        <c:tickLblSkip val="1"/>
        <c:noMultiLvlLbl val="0"/>
      </c:catAx>
      <c:valAx>
        <c:axId val="19580602"/>
        <c:scaling>
          <c:orientation val="minMax"/>
          <c:max val="100"/>
        </c:scaling>
        <c:axPos val="l"/>
        <c:delete val="0"/>
        <c:numFmt formatCode="General" sourceLinked="1"/>
        <c:majorTickMark val="out"/>
        <c:minorTickMark val="none"/>
        <c:tickLblPos val="nextTo"/>
        <c:spPr>
          <a:ln w="3175">
            <a:solidFill>
              <a:srgbClr val="000000"/>
            </a:solidFill>
          </a:ln>
        </c:spPr>
        <c:crossAx val="46914865"/>
        <c:crossesAt val="1"/>
        <c:crossBetween val="between"/>
        <c:dispUnits/>
        <c:majorUnit val="20"/>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ser>
          <c:idx val="1"/>
          <c:order val="1"/>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ser>
          <c:idx val="2"/>
          <c:order val="2"/>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ser>
          <c:idx val="3"/>
          <c:order val="3"/>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ser>
          <c:idx val="4"/>
          <c:order val="4"/>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ser>
          <c:idx val="5"/>
          <c:order val="5"/>
          <c:tx>
            <c:strRef>
              <c:f>'Fig 1 (bar chart)'!#REF!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'Fig 1 (bar chart)'!#REF!</c:f>
              <c:strCache>
                <c:ptCount val="1"/>
                <c:pt idx="0">
                  <c:v>1</c:v>
                </c:pt>
              </c:strCache>
            </c:strRef>
          </c:cat>
          <c:val>
            <c:numRef>
              <c:f>'Fig 1 (bar chart)'!#REF!</c:f>
              <c:numCache>
                <c:ptCount val="1"/>
                <c:pt idx="0">
                  <c:v>1</c:v>
                </c:pt>
              </c:numCache>
            </c:numRef>
          </c:val>
          <c:smooth val="0"/>
        </c:ser>
        <c:marker val="1"/>
        <c:axId val="42007691"/>
        <c:axId val="42524900"/>
      </c:lineChart>
      <c:catAx>
        <c:axId val="42007691"/>
        <c:scaling>
          <c:orientation val="minMax"/>
        </c:scaling>
        <c:axPos val="b"/>
        <c:delete val="0"/>
        <c:numFmt formatCode="General" sourceLinked="1"/>
        <c:majorTickMark val="out"/>
        <c:minorTickMark val="none"/>
        <c:tickLblPos val="nextTo"/>
        <c:spPr>
          <a:ln w="3175">
            <a:solidFill>
              <a:srgbClr val="000000"/>
            </a:solidFill>
          </a:ln>
        </c:spPr>
        <c:crossAx val="42524900"/>
        <c:crosses val="autoZero"/>
        <c:auto val="1"/>
        <c:lblOffset val="100"/>
        <c:tickLblSkip val="1"/>
        <c:noMultiLvlLbl val="0"/>
      </c:catAx>
      <c:valAx>
        <c:axId val="42524900"/>
        <c:scaling>
          <c:orientation val="minMax"/>
          <c:max val="100"/>
        </c:scaling>
        <c:axPos val="l"/>
        <c:delete val="0"/>
        <c:numFmt formatCode="General" sourceLinked="1"/>
        <c:majorTickMark val="out"/>
        <c:minorTickMark val="none"/>
        <c:tickLblPos val="nextTo"/>
        <c:spPr>
          <a:ln w="3175">
            <a:solidFill>
              <a:srgbClr val="000000"/>
            </a:solidFill>
          </a:ln>
        </c:spPr>
        <c:crossAx val="42007691"/>
        <c:crossesAt val="1"/>
        <c:crossBetween val="between"/>
        <c:dispUnits/>
      </c:valAx>
      <c:spPr>
        <a:noFill/>
        <a:ln>
          <a:noFill/>
        </a:ln>
      </c:spPr>
    </c:plotArea>
    <c:legend>
      <c:legendPos val="b"/>
      <c:legendEntry>
        <c:idx val="3"/>
        <c:delete val="1"/>
      </c:legendEntry>
      <c:legendEntry>
        <c:idx val="4"/>
        <c:delete val="1"/>
      </c:legendEntry>
      <c:legendEntry>
        <c:idx val="5"/>
        <c:delete val="1"/>
      </c:legendEntry>
      <c:layout/>
      <c:overlay val="0"/>
      <c:spPr>
        <a:solidFill>
          <a:srgbClr val="FFFFFF"/>
        </a:solidFill>
        <a:ln w="3175">
          <a:solidFill>
            <a:srgbClr val="000000"/>
          </a:solidFill>
        </a:ln>
      </c:spPr>
      <c:txPr>
        <a:bodyPr vert="horz" rot="0"/>
        <a:lstStyle/>
        <a:p>
          <a:pPr>
            <a:defRPr lang="en-US" cap="none" sz="2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 (bar chart)'!#REF!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1"/>
          <c:order val="1"/>
          <c:tx>
            <c:strRef>
              <c:f>'Fig 1 (bar chart)'!#REF!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2"/>
          <c:order val="2"/>
          <c:tx>
            <c:strRef>
              <c:f>'Fig 1 (bar chart)'!#REF!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ser>
          <c:idx val="3"/>
          <c:order val="3"/>
          <c:tx>
            <c:strRef>
              <c:f>'Fig 1 (bar chart)'!#REF!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chart)'!#REF!</c:f>
              <c:strCache>
                <c:ptCount val="1"/>
                <c:pt idx="0">
                  <c:v>1</c:v>
                </c:pt>
              </c:strCache>
            </c:strRef>
          </c:cat>
          <c:val>
            <c:numRef>
              <c:f>'Fig 1 (bar chart)'!#REF!</c:f>
              <c:numCache>
                <c:ptCount val="1"/>
                <c:pt idx="0">
                  <c:v>1</c:v>
                </c:pt>
              </c:numCache>
            </c:numRef>
          </c:val>
        </c:ser>
        <c:axId val="47179781"/>
        <c:axId val="21964846"/>
      </c:barChart>
      <c:catAx>
        <c:axId val="47179781"/>
        <c:scaling>
          <c:orientation val="minMax"/>
        </c:scaling>
        <c:axPos val="b"/>
        <c:title>
          <c:tx>
            <c:rich>
              <a:bodyPr vert="horz" rot="0" anchor="ctr"/>
              <a:lstStyle/>
              <a:p>
                <a:pPr algn="ctr">
                  <a:defRPr/>
                </a:pPr>
                <a:r>
                  <a:rPr lang="en-US" cap="none" sz="200" b="0" i="0" u="none" baseline="0">
                    <a:solidFill>
                      <a:srgbClr val="000000"/>
                    </a:solidFill>
                  </a:rPr>
                  <a:t>Category of satisfaction</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964846"/>
        <c:crosses val="autoZero"/>
        <c:auto val="1"/>
        <c:lblOffset val="100"/>
        <c:tickLblSkip val="1"/>
        <c:noMultiLvlLbl val="0"/>
      </c:catAx>
      <c:valAx>
        <c:axId val="21964846"/>
        <c:scaling>
          <c:orientation val="minMax"/>
        </c:scaling>
        <c:axPos val="l"/>
        <c:title>
          <c:tx>
            <c:rich>
              <a:bodyPr vert="horz" rot="-5400000" anchor="ctr"/>
              <a:lstStyle/>
              <a:p>
                <a:pPr algn="ctr">
                  <a:defRPr/>
                </a:pPr>
                <a:r>
                  <a:rPr lang="en-US" cap="none" sz="200" b="0" i="0" u="none" baseline="0">
                    <a:solidFill>
                      <a:srgbClr val="000000"/>
                    </a:solidFill>
                  </a:rPr>
                  <a:t>Percent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179781"/>
        <c:crossesAt val="1"/>
        <c:crossBetween val="between"/>
        <c:dispUnits/>
        <c:majorUnit val="20"/>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23725"/>
          <c:w val="0.9605"/>
          <c:h val="0.6735"/>
        </c:manualLayout>
      </c:layout>
      <c:barChart>
        <c:barDir val="col"/>
        <c:grouping val="clustered"/>
        <c:varyColors val="0"/>
        <c:ser>
          <c:idx val="0"/>
          <c:order val="0"/>
          <c:tx>
            <c:strRef>
              <c:f>'Fig 1 (bar chart)'!$O$4</c:f>
              <c:strCache>
                <c:ptCount val="1"/>
                <c:pt idx="0">
                  <c:v>1993</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chart)'!$O$5:$O$8</c:f>
              <c:numCache/>
            </c:numRef>
          </c:val>
        </c:ser>
        <c:ser>
          <c:idx val="1"/>
          <c:order val="1"/>
          <c:tx>
            <c:strRef>
              <c:f>'Fig 1 (bar chart)'!$P$4</c:f>
              <c:strCache>
                <c:ptCount val="1"/>
                <c:pt idx="0">
                  <c:v>1996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chart)'!$P$5:$P$8</c:f>
              <c:numCache/>
            </c:numRef>
          </c:val>
        </c:ser>
        <c:ser>
          <c:idx val="2"/>
          <c:order val="2"/>
          <c:tx>
            <c:strRef>
              <c:f>'Fig 1 (bar chart)'!$Q$4</c:f>
              <c:strCache>
                <c:ptCount val="1"/>
                <c:pt idx="0">
                  <c:v>1999</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'Fig 1 (bar chart)'!$N$5:$N$8</c:f>
              <c:strCache/>
            </c:strRef>
          </c:cat>
          <c:val>
            <c:numRef>
              <c:f>'Fig 1 (bar chart)'!$Q$5:$Q$8</c:f>
              <c:numCache/>
            </c:numRef>
          </c:val>
        </c:ser>
        <c:axId val="63465887"/>
        <c:axId val="34322072"/>
      </c:barChart>
      <c:catAx>
        <c:axId val="6346588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School sector and type</a:t>
                </a:r>
              </a:p>
            </c:rich>
          </c:tx>
          <c:layout>
            <c:manualLayout>
              <c:xMode val="factor"/>
              <c:yMode val="factor"/>
              <c:x val="0"/>
              <c:y val="0"/>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34322072"/>
        <c:crosses val="autoZero"/>
        <c:auto val="1"/>
        <c:lblOffset val="100"/>
        <c:tickLblSkip val="1"/>
        <c:noMultiLvlLbl val="0"/>
      </c:catAx>
      <c:valAx>
        <c:axId val="34322072"/>
        <c:scaling>
          <c:orientation val="minMax"/>
          <c:max val="100"/>
        </c:scaling>
        <c:axPos val="l"/>
        <c:delete val="0"/>
        <c:numFmt formatCode="General" sourceLinked="1"/>
        <c:majorTickMark val="out"/>
        <c:minorTickMark val="none"/>
        <c:tickLblPos val="nextTo"/>
        <c:spPr>
          <a:ln w="3175">
            <a:solidFill>
              <a:srgbClr val="000000"/>
            </a:solidFill>
          </a:ln>
        </c:spPr>
        <c:crossAx val="63465887"/>
        <c:crossesAt val="1"/>
        <c:crossBetween val="between"/>
        <c:dispUnits/>
        <c:majorUnit val="20"/>
      </c:valAx>
      <c:spPr>
        <a:noFill/>
        <a:ln>
          <a:noFill/>
        </a:ln>
      </c:spPr>
    </c:plotArea>
    <c:legend>
      <c:legendPos val="r"/>
      <c:layout>
        <c:manualLayout>
          <c:xMode val="edge"/>
          <c:yMode val="edge"/>
          <c:x val="0.82575"/>
          <c:y val="0.2715"/>
          <c:w val="0.09825"/>
          <c:h val="0.17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47625</xdr:rowOff>
    </xdr:from>
    <xdr:to>
      <xdr:col>3</xdr:col>
      <xdr:colOff>457200</xdr:colOff>
      <xdr:row>12</xdr:row>
      <xdr:rowOff>47625</xdr:rowOff>
    </xdr:to>
    <xdr:sp>
      <xdr:nvSpPr>
        <xdr:cNvPr id="1" name="Rectangle 1"/>
        <xdr:cNvSpPr>
          <a:spLocks/>
        </xdr:cNvSpPr>
      </xdr:nvSpPr>
      <xdr:spPr>
        <a:xfrm>
          <a:off x="1924050" y="3743325"/>
          <a:ext cx="323850" cy="400050"/>
        </a:xfrm>
        <a:prstGeom prst="rect">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47625</xdr:rowOff>
    </xdr:from>
    <xdr:to>
      <xdr:col>4</xdr:col>
      <xdr:colOff>457200</xdr:colOff>
      <xdr:row>12</xdr:row>
      <xdr:rowOff>47625</xdr:rowOff>
    </xdr:to>
    <xdr:sp>
      <xdr:nvSpPr>
        <xdr:cNvPr id="2" name="Rectangle 2"/>
        <xdr:cNvSpPr>
          <a:spLocks/>
        </xdr:cNvSpPr>
      </xdr:nvSpPr>
      <xdr:spPr>
        <a:xfrm>
          <a:off x="2514600" y="3743325"/>
          <a:ext cx="323850" cy="400050"/>
        </a:xfrm>
        <a:prstGeom prst="rect">
          <a:avLst/>
        </a:prstGeom>
        <a:solidFill>
          <a:srgbClr val="00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10</xdr:row>
      <xdr:rowOff>47625</xdr:rowOff>
    </xdr:from>
    <xdr:to>
      <xdr:col>1</xdr:col>
      <xdr:colOff>457200</xdr:colOff>
      <xdr:row>12</xdr:row>
      <xdr:rowOff>47625</xdr:rowOff>
    </xdr:to>
    <xdr:sp>
      <xdr:nvSpPr>
        <xdr:cNvPr id="3" name="Rectangle 3"/>
        <xdr:cNvSpPr>
          <a:spLocks/>
        </xdr:cNvSpPr>
      </xdr:nvSpPr>
      <xdr:spPr>
        <a:xfrm>
          <a:off x="742950" y="3743325"/>
          <a:ext cx="323850" cy="4000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10</xdr:row>
      <xdr:rowOff>47625</xdr:rowOff>
    </xdr:from>
    <xdr:to>
      <xdr:col>2</xdr:col>
      <xdr:colOff>457200</xdr:colOff>
      <xdr:row>12</xdr:row>
      <xdr:rowOff>47625</xdr:rowOff>
    </xdr:to>
    <xdr:sp>
      <xdr:nvSpPr>
        <xdr:cNvPr id="4" name="Rectangle 4"/>
        <xdr:cNvSpPr>
          <a:spLocks/>
        </xdr:cNvSpPr>
      </xdr:nvSpPr>
      <xdr:spPr>
        <a:xfrm>
          <a:off x="1333500" y="3743325"/>
          <a:ext cx="323850" cy="400050"/>
        </a:xfrm>
        <a:prstGeom prst="rect">
          <a:avLst/>
        </a:prstGeom>
        <a:solidFill>
          <a:srgbClr val="99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10</xdr:row>
      <xdr:rowOff>47625</xdr:rowOff>
    </xdr:from>
    <xdr:to>
      <xdr:col>5</xdr:col>
      <xdr:colOff>457200</xdr:colOff>
      <xdr:row>12</xdr:row>
      <xdr:rowOff>47625</xdr:rowOff>
    </xdr:to>
    <xdr:sp>
      <xdr:nvSpPr>
        <xdr:cNvPr id="5" name="Rectangle 5"/>
        <xdr:cNvSpPr>
          <a:spLocks/>
        </xdr:cNvSpPr>
      </xdr:nvSpPr>
      <xdr:spPr>
        <a:xfrm>
          <a:off x="3105150" y="3743325"/>
          <a:ext cx="323850" cy="400050"/>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10</xdr:row>
      <xdr:rowOff>47625</xdr:rowOff>
    </xdr:from>
    <xdr:to>
      <xdr:col>6</xdr:col>
      <xdr:colOff>457200</xdr:colOff>
      <xdr:row>12</xdr:row>
      <xdr:rowOff>47625</xdr:rowOff>
    </xdr:to>
    <xdr:sp>
      <xdr:nvSpPr>
        <xdr:cNvPr id="6" name="Rectangle 6"/>
        <xdr:cNvSpPr>
          <a:spLocks/>
        </xdr:cNvSpPr>
      </xdr:nvSpPr>
      <xdr:spPr>
        <a:xfrm>
          <a:off x="3695700" y="3743325"/>
          <a:ext cx="323850" cy="4000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xdr:row>
      <xdr:rowOff>47625</xdr:rowOff>
    </xdr:from>
    <xdr:to>
      <xdr:col>7</xdr:col>
      <xdr:colOff>457200</xdr:colOff>
      <xdr:row>12</xdr:row>
      <xdr:rowOff>47625</xdr:rowOff>
    </xdr:to>
    <xdr:sp>
      <xdr:nvSpPr>
        <xdr:cNvPr id="7" name="Rectangle 7"/>
        <xdr:cNvSpPr>
          <a:spLocks/>
        </xdr:cNvSpPr>
      </xdr:nvSpPr>
      <xdr:spPr>
        <a:xfrm>
          <a:off x="4286250" y="3743325"/>
          <a:ext cx="323850" cy="400050"/>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10</xdr:row>
      <xdr:rowOff>47625</xdr:rowOff>
    </xdr:from>
    <xdr:to>
      <xdr:col>8</xdr:col>
      <xdr:colOff>457200</xdr:colOff>
      <xdr:row>12</xdr:row>
      <xdr:rowOff>47625</xdr:rowOff>
    </xdr:to>
    <xdr:sp>
      <xdr:nvSpPr>
        <xdr:cNvPr id="8" name="Rectangle 8"/>
        <xdr:cNvSpPr>
          <a:spLocks/>
        </xdr:cNvSpPr>
      </xdr:nvSpPr>
      <xdr:spPr>
        <a:xfrm>
          <a:off x="4876800" y="3743325"/>
          <a:ext cx="323850" cy="400050"/>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13</xdr:row>
      <xdr:rowOff>47625</xdr:rowOff>
    </xdr:from>
    <xdr:to>
      <xdr:col>1</xdr:col>
      <xdr:colOff>457200</xdr:colOff>
      <xdr:row>15</xdr:row>
      <xdr:rowOff>47625</xdr:rowOff>
    </xdr:to>
    <xdr:sp>
      <xdr:nvSpPr>
        <xdr:cNvPr id="9" name="Rectangle 9"/>
        <xdr:cNvSpPr>
          <a:spLocks/>
        </xdr:cNvSpPr>
      </xdr:nvSpPr>
      <xdr:spPr>
        <a:xfrm>
          <a:off x="742950" y="4248150"/>
          <a:ext cx="323850" cy="400050"/>
        </a:xfrm>
        <a:prstGeom prst="rect">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13</xdr:row>
      <xdr:rowOff>47625</xdr:rowOff>
    </xdr:from>
    <xdr:to>
      <xdr:col>2</xdr:col>
      <xdr:colOff>457200</xdr:colOff>
      <xdr:row>15</xdr:row>
      <xdr:rowOff>47625</xdr:rowOff>
    </xdr:to>
    <xdr:sp>
      <xdr:nvSpPr>
        <xdr:cNvPr id="10" name="Rectangle 10"/>
        <xdr:cNvSpPr>
          <a:spLocks/>
        </xdr:cNvSpPr>
      </xdr:nvSpPr>
      <xdr:spPr>
        <a:xfrm>
          <a:off x="1333500" y="4248150"/>
          <a:ext cx="323850" cy="400050"/>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47625</xdr:rowOff>
    </xdr:from>
    <xdr:to>
      <xdr:col>3</xdr:col>
      <xdr:colOff>457200</xdr:colOff>
      <xdr:row>15</xdr:row>
      <xdr:rowOff>47625</xdr:rowOff>
    </xdr:to>
    <xdr:sp>
      <xdr:nvSpPr>
        <xdr:cNvPr id="11" name="Rectangle 11"/>
        <xdr:cNvSpPr>
          <a:spLocks/>
        </xdr:cNvSpPr>
      </xdr:nvSpPr>
      <xdr:spPr>
        <a:xfrm>
          <a:off x="1924050" y="4248150"/>
          <a:ext cx="323850" cy="4000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13</xdr:row>
      <xdr:rowOff>47625</xdr:rowOff>
    </xdr:from>
    <xdr:to>
      <xdr:col>4</xdr:col>
      <xdr:colOff>457200</xdr:colOff>
      <xdr:row>15</xdr:row>
      <xdr:rowOff>47625</xdr:rowOff>
    </xdr:to>
    <xdr:sp>
      <xdr:nvSpPr>
        <xdr:cNvPr id="12" name="Rectangle 12"/>
        <xdr:cNvSpPr>
          <a:spLocks/>
        </xdr:cNvSpPr>
      </xdr:nvSpPr>
      <xdr:spPr>
        <a:xfrm>
          <a:off x="2514600" y="4248150"/>
          <a:ext cx="323850" cy="4000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13</xdr:row>
      <xdr:rowOff>47625</xdr:rowOff>
    </xdr:from>
    <xdr:to>
      <xdr:col>5</xdr:col>
      <xdr:colOff>457200</xdr:colOff>
      <xdr:row>15</xdr:row>
      <xdr:rowOff>47625</xdr:rowOff>
    </xdr:to>
    <xdr:sp>
      <xdr:nvSpPr>
        <xdr:cNvPr id="13" name="Rectangle 13"/>
        <xdr:cNvSpPr>
          <a:spLocks/>
        </xdr:cNvSpPr>
      </xdr:nvSpPr>
      <xdr:spPr>
        <a:xfrm>
          <a:off x="3105150" y="4248150"/>
          <a:ext cx="323850" cy="400050"/>
        </a:xfrm>
        <a:prstGeom prst="rect">
          <a:avLst/>
        </a:prstGeom>
        <a:solidFill>
          <a:srgbClr val="0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13</xdr:row>
      <xdr:rowOff>47625</xdr:rowOff>
    </xdr:from>
    <xdr:to>
      <xdr:col>6</xdr:col>
      <xdr:colOff>457200</xdr:colOff>
      <xdr:row>15</xdr:row>
      <xdr:rowOff>47625</xdr:rowOff>
    </xdr:to>
    <xdr:sp>
      <xdr:nvSpPr>
        <xdr:cNvPr id="14" name="Rectangle 14"/>
        <xdr:cNvSpPr>
          <a:spLocks/>
        </xdr:cNvSpPr>
      </xdr:nvSpPr>
      <xdr:spPr>
        <a:xfrm>
          <a:off x="3695700" y="4248150"/>
          <a:ext cx="323850" cy="40005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13</xdr:row>
      <xdr:rowOff>47625</xdr:rowOff>
    </xdr:from>
    <xdr:to>
      <xdr:col>7</xdr:col>
      <xdr:colOff>457200</xdr:colOff>
      <xdr:row>15</xdr:row>
      <xdr:rowOff>47625</xdr:rowOff>
    </xdr:to>
    <xdr:sp>
      <xdr:nvSpPr>
        <xdr:cNvPr id="15" name="Rectangle 15"/>
        <xdr:cNvSpPr>
          <a:spLocks/>
        </xdr:cNvSpPr>
      </xdr:nvSpPr>
      <xdr:spPr>
        <a:xfrm>
          <a:off x="4286250" y="4248150"/>
          <a:ext cx="323850" cy="40005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13</xdr:row>
      <xdr:rowOff>47625</xdr:rowOff>
    </xdr:from>
    <xdr:to>
      <xdr:col>8</xdr:col>
      <xdr:colOff>457200</xdr:colOff>
      <xdr:row>15</xdr:row>
      <xdr:rowOff>47625</xdr:rowOff>
    </xdr:to>
    <xdr:sp>
      <xdr:nvSpPr>
        <xdr:cNvPr id="16" name="Rectangle 16"/>
        <xdr:cNvSpPr>
          <a:spLocks/>
        </xdr:cNvSpPr>
      </xdr:nvSpPr>
      <xdr:spPr>
        <a:xfrm>
          <a:off x="4876800" y="4248150"/>
          <a:ext cx="323850" cy="40005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16</xdr:row>
      <xdr:rowOff>47625</xdr:rowOff>
    </xdr:from>
    <xdr:to>
      <xdr:col>1</xdr:col>
      <xdr:colOff>457200</xdr:colOff>
      <xdr:row>18</xdr:row>
      <xdr:rowOff>47625</xdr:rowOff>
    </xdr:to>
    <xdr:sp>
      <xdr:nvSpPr>
        <xdr:cNvPr id="17" name="Rectangle 17"/>
        <xdr:cNvSpPr>
          <a:spLocks/>
        </xdr:cNvSpPr>
      </xdr:nvSpPr>
      <xdr:spPr>
        <a:xfrm>
          <a:off x="742950" y="4752975"/>
          <a:ext cx="323850" cy="4000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16</xdr:row>
      <xdr:rowOff>47625</xdr:rowOff>
    </xdr:from>
    <xdr:to>
      <xdr:col>2</xdr:col>
      <xdr:colOff>457200</xdr:colOff>
      <xdr:row>18</xdr:row>
      <xdr:rowOff>47625</xdr:rowOff>
    </xdr:to>
    <xdr:sp>
      <xdr:nvSpPr>
        <xdr:cNvPr id="18" name="Rectangle 18"/>
        <xdr:cNvSpPr>
          <a:spLocks/>
        </xdr:cNvSpPr>
      </xdr:nvSpPr>
      <xdr:spPr>
        <a:xfrm>
          <a:off x="1333500" y="4752975"/>
          <a:ext cx="323850" cy="4000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16</xdr:row>
      <xdr:rowOff>47625</xdr:rowOff>
    </xdr:from>
    <xdr:to>
      <xdr:col>3</xdr:col>
      <xdr:colOff>457200</xdr:colOff>
      <xdr:row>18</xdr:row>
      <xdr:rowOff>47625</xdr:rowOff>
    </xdr:to>
    <xdr:sp>
      <xdr:nvSpPr>
        <xdr:cNvPr id="19" name="Rectangle 19"/>
        <xdr:cNvSpPr>
          <a:spLocks/>
        </xdr:cNvSpPr>
      </xdr:nvSpPr>
      <xdr:spPr>
        <a:xfrm>
          <a:off x="1924050" y="4752975"/>
          <a:ext cx="323850" cy="400050"/>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16</xdr:row>
      <xdr:rowOff>47625</xdr:rowOff>
    </xdr:from>
    <xdr:to>
      <xdr:col>4</xdr:col>
      <xdr:colOff>457200</xdr:colOff>
      <xdr:row>18</xdr:row>
      <xdr:rowOff>47625</xdr:rowOff>
    </xdr:to>
    <xdr:sp>
      <xdr:nvSpPr>
        <xdr:cNvPr id="20" name="Rectangle 20"/>
        <xdr:cNvSpPr>
          <a:spLocks/>
        </xdr:cNvSpPr>
      </xdr:nvSpPr>
      <xdr:spPr>
        <a:xfrm>
          <a:off x="2514600" y="4752975"/>
          <a:ext cx="323850" cy="4000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16</xdr:row>
      <xdr:rowOff>47625</xdr:rowOff>
    </xdr:from>
    <xdr:to>
      <xdr:col>5</xdr:col>
      <xdr:colOff>457200</xdr:colOff>
      <xdr:row>18</xdr:row>
      <xdr:rowOff>47625</xdr:rowOff>
    </xdr:to>
    <xdr:sp>
      <xdr:nvSpPr>
        <xdr:cNvPr id="21" name="Rectangle 21"/>
        <xdr:cNvSpPr>
          <a:spLocks/>
        </xdr:cNvSpPr>
      </xdr:nvSpPr>
      <xdr:spPr>
        <a:xfrm>
          <a:off x="3105150" y="4752975"/>
          <a:ext cx="323850" cy="400050"/>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16</xdr:row>
      <xdr:rowOff>47625</xdr:rowOff>
    </xdr:from>
    <xdr:to>
      <xdr:col>6</xdr:col>
      <xdr:colOff>457200</xdr:colOff>
      <xdr:row>18</xdr:row>
      <xdr:rowOff>47625</xdr:rowOff>
    </xdr:to>
    <xdr:sp>
      <xdr:nvSpPr>
        <xdr:cNvPr id="22" name="Rectangle 22"/>
        <xdr:cNvSpPr>
          <a:spLocks/>
        </xdr:cNvSpPr>
      </xdr:nvSpPr>
      <xdr:spPr>
        <a:xfrm>
          <a:off x="3695700" y="4752975"/>
          <a:ext cx="323850" cy="400050"/>
        </a:xfrm>
        <a:prstGeom prst="rect">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16</xdr:row>
      <xdr:rowOff>47625</xdr:rowOff>
    </xdr:from>
    <xdr:to>
      <xdr:col>7</xdr:col>
      <xdr:colOff>457200</xdr:colOff>
      <xdr:row>18</xdr:row>
      <xdr:rowOff>47625</xdr:rowOff>
    </xdr:to>
    <xdr:sp>
      <xdr:nvSpPr>
        <xdr:cNvPr id="23" name="Rectangle 23"/>
        <xdr:cNvSpPr>
          <a:spLocks/>
        </xdr:cNvSpPr>
      </xdr:nvSpPr>
      <xdr:spPr>
        <a:xfrm>
          <a:off x="4286250" y="4752975"/>
          <a:ext cx="323850" cy="400050"/>
        </a:xfrm>
        <a:prstGeom prst="rect">
          <a:avLst/>
        </a:prstGeom>
        <a:solidFill>
          <a:srgbClr val="8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16</xdr:row>
      <xdr:rowOff>47625</xdr:rowOff>
    </xdr:from>
    <xdr:to>
      <xdr:col>8</xdr:col>
      <xdr:colOff>457200</xdr:colOff>
      <xdr:row>18</xdr:row>
      <xdr:rowOff>47625</xdr:rowOff>
    </xdr:to>
    <xdr:sp>
      <xdr:nvSpPr>
        <xdr:cNvPr id="24" name="Rectangle 24"/>
        <xdr:cNvSpPr>
          <a:spLocks/>
        </xdr:cNvSpPr>
      </xdr:nvSpPr>
      <xdr:spPr>
        <a:xfrm>
          <a:off x="4876800" y="4752975"/>
          <a:ext cx="323850" cy="4000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19</xdr:row>
      <xdr:rowOff>47625</xdr:rowOff>
    </xdr:from>
    <xdr:to>
      <xdr:col>1</xdr:col>
      <xdr:colOff>457200</xdr:colOff>
      <xdr:row>21</xdr:row>
      <xdr:rowOff>47625</xdr:rowOff>
    </xdr:to>
    <xdr:sp>
      <xdr:nvSpPr>
        <xdr:cNvPr id="25" name="Rectangle 25"/>
        <xdr:cNvSpPr>
          <a:spLocks/>
        </xdr:cNvSpPr>
      </xdr:nvSpPr>
      <xdr:spPr>
        <a:xfrm>
          <a:off x="742950" y="5257800"/>
          <a:ext cx="323850" cy="40005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19</xdr:row>
      <xdr:rowOff>47625</xdr:rowOff>
    </xdr:from>
    <xdr:to>
      <xdr:col>2</xdr:col>
      <xdr:colOff>457200</xdr:colOff>
      <xdr:row>21</xdr:row>
      <xdr:rowOff>47625</xdr:rowOff>
    </xdr:to>
    <xdr:sp>
      <xdr:nvSpPr>
        <xdr:cNvPr id="26" name="Rectangle 26"/>
        <xdr:cNvSpPr>
          <a:spLocks/>
        </xdr:cNvSpPr>
      </xdr:nvSpPr>
      <xdr:spPr>
        <a:xfrm>
          <a:off x="1333500" y="5257800"/>
          <a:ext cx="323850" cy="4000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19</xdr:row>
      <xdr:rowOff>47625</xdr:rowOff>
    </xdr:from>
    <xdr:to>
      <xdr:col>3</xdr:col>
      <xdr:colOff>457200</xdr:colOff>
      <xdr:row>21</xdr:row>
      <xdr:rowOff>47625</xdr:rowOff>
    </xdr:to>
    <xdr:sp>
      <xdr:nvSpPr>
        <xdr:cNvPr id="27" name="Rectangle 27"/>
        <xdr:cNvSpPr>
          <a:spLocks/>
        </xdr:cNvSpPr>
      </xdr:nvSpPr>
      <xdr:spPr>
        <a:xfrm>
          <a:off x="1924050" y="5257800"/>
          <a:ext cx="323850" cy="4000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19</xdr:row>
      <xdr:rowOff>47625</xdr:rowOff>
    </xdr:from>
    <xdr:to>
      <xdr:col>4</xdr:col>
      <xdr:colOff>457200</xdr:colOff>
      <xdr:row>21</xdr:row>
      <xdr:rowOff>47625</xdr:rowOff>
    </xdr:to>
    <xdr:sp>
      <xdr:nvSpPr>
        <xdr:cNvPr id="28" name="Rectangle 28"/>
        <xdr:cNvSpPr>
          <a:spLocks/>
        </xdr:cNvSpPr>
      </xdr:nvSpPr>
      <xdr:spPr>
        <a:xfrm>
          <a:off x="2514600" y="5257800"/>
          <a:ext cx="323850" cy="4000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19</xdr:row>
      <xdr:rowOff>47625</xdr:rowOff>
    </xdr:from>
    <xdr:to>
      <xdr:col>5</xdr:col>
      <xdr:colOff>457200</xdr:colOff>
      <xdr:row>21</xdr:row>
      <xdr:rowOff>47625</xdr:rowOff>
    </xdr:to>
    <xdr:sp>
      <xdr:nvSpPr>
        <xdr:cNvPr id="29" name="Rectangle 29"/>
        <xdr:cNvSpPr>
          <a:spLocks/>
        </xdr:cNvSpPr>
      </xdr:nvSpPr>
      <xdr:spPr>
        <a:xfrm>
          <a:off x="3105150" y="5257800"/>
          <a:ext cx="323850" cy="4000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xdr:row>
      <xdr:rowOff>47625</xdr:rowOff>
    </xdr:from>
    <xdr:to>
      <xdr:col>6</xdr:col>
      <xdr:colOff>457200</xdr:colOff>
      <xdr:row>21</xdr:row>
      <xdr:rowOff>47625</xdr:rowOff>
    </xdr:to>
    <xdr:sp>
      <xdr:nvSpPr>
        <xdr:cNvPr id="30" name="Rectangle 30"/>
        <xdr:cNvSpPr>
          <a:spLocks/>
        </xdr:cNvSpPr>
      </xdr:nvSpPr>
      <xdr:spPr>
        <a:xfrm>
          <a:off x="3695700" y="5257800"/>
          <a:ext cx="323850" cy="4000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19</xdr:row>
      <xdr:rowOff>47625</xdr:rowOff>
    </xdr:from>
    <xdr:to>
      <xdr:col>7</xdr:col>
      <xdr:colOff>457200</xdr:colOff>
      <xdr:row>21</xdr:row>
      <xdr:rowOff>47625</xdr:rowOff>
    </xdr:to>
    <xdr:sp>
      <xdr:nvSpPr>
        <xdr:cNvPr id="31" name="Rectangle 31"/>
        <xdr:cNvSpPr>
          <a:spLocks/>
        </xdr:cNvSpPr>
      </xdr:nvSpPr>
      <xdr:spPr>
        <a:xfrm>
          <a:off x="4286250" y="5257800"/>
          <a:ext cx="323850" cy="40005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19</xdr:row>
      <xdr:rowOff>47625</xdr:rowOff>
    </xdr:from>
    <xdr:to>
      <xdr:col>8</xdr:col>
      <xdr:colOff>457200</xdr:colOff>
      <xdr:row>21</xdr:row>
      <xdr:rowOff>47625</xdr:rowOff>
    </xdr:to>
    <xdr:sp>
      <xdr:nvSpPr>
        <xdr:cNvPr id="32" name="Rectangle 32"/>
        <xdr:cNvSpPr>
          <a:spLocks/>
        </xdr:cNvSpPr>
      </xdr:nvSpPr>
      <xdr:spPr>
        <a:xfrm>
          <a:off x="4876800" y="5257800"/>
          <a:ext cx="323850" cy="4000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22</xdr:row>
      <xdr:rowOff>47625</xdr:rowOff>
    </xdr:from>
    <xdr:to>
      <xdr:col>1</xdr:col>
      <xdr:colOff>457200</xdr:colOff>
      <xdr:row>24</xdr:row>
      <xdr:rowOff>38100</xdr:rowOff>
    </xdr:to>
    <xdr:sp>
      <xdr:nvSpPr>
        <xdr:cNvPr id="33" name="Rectangle 33"/>
        <xdr:cNvSpPr>
          <a:spLocks/>
        </xdr:cNvSpPr>
      </xdr:nvSpPr>
      <xdr:spPr>
        <a:xfrm>
          <a:off x="742950" y="5762625"/>
          <a:ext cx="323850" cy="4000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22</xdr:row>
      <xdr:rowOff>47625</xdr:rowOff>
    </xdr:from>
    <xdr:to>
      <xdr:col>2</xdr:col>
      <xdr:colOff>457200</xdr:colOff>
      <xdr:row>24</xdr:row>
      <xdr:rowOff>47625</xdr:rowOff>
    </xdr:to>
    <xdr:sp>
      <xdr:nvSpPr>
        <xdr:cNvPr id="34" name="Rectangle 34"/>
        <xdr:cNvSpPr>
          <a:spLocks/>
        </xdr:cNvSpPr>
      </xdr:nvSpPr>
      <xdr:spPr>
        <a:xfrm>
          <a:off x="1333500" y="5762625"/>
          <a:ext cx="323850" cy="4000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22</xdr:row>
      <xdr:rowOff>47625</xdr:rowOff>
    </xdr:from>
    <xdr:to>
      <xdr:col>3</xdr:col>
      <xdr:colOff>457200</xdr:colOff>
      <xdr:row>24</xdr:row>
      <xdr:rowOff>47625</xdr:rowOff>
    </xdr:to>
    <xdr:sp>
      <xdr:nvSpPr>
        <xdr:cNvPr id="35" name="Rectangle 35"/>
        <xdr:cNvSpPr>
          <a:spLocks/>
        </xdr:cNvSpPr>
      </xdr:nvSpPr>
      <xdr:spPr>
        <a:xfrm>
          <a:off x="1924050" y="5762625"/>
          <a:ext cx="323850" cy="400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22</xdr:row>
      <xdr:rowOff>47625</xdr:rowOff>
    </xdr:from>
    <xdr:to>
      <xdr:col>4</xdr:col>
      <xdr:colOff>457200</xdr:colOff>
      <xdr:row>24</xdr:row>
      <xdr:rowOff>47625</xdr:rowOff>
    </xdr:to>
    <xdr:sp>
      <xdr:nvSpPr>
        <xdr:cNvPr id="36" name="Rectangle 36"/>
        <xdr:cNvSpPr>
          <a:spLocks/>
        </xdr:cNvSpPr>
      </xdr:nvSpPr>
      <xdr:spPr>
        <a:xfrm>
          <a:off x="2514600" y="5762625"/>
          <a:ext cx="323850" cy="400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22</xdr:row>
      <xdr:rowOff>47625</xdr:rowOff>
    </xdr:from>
    <xdr:to>
      <xdr:col>5</xdr:col>
      <xdr:colOff>457200</xdr:colOff>
      <xdr:row>24</xdr:row>
      <xdr:rowOff>47625</xdr:rowOff>
    </xdr:to>
    <xdr:sp>
      <xdr:nvSpPr>
        <xdr:cNvPr id="37" name="Rectangle 37"/>
        <xdr:cNvSpPr>
          <a:spLocks/>
        </xdr:cNvSpPr>
      </xdr:nvSpPr>
      <xdr:spPr>
        <a:xfrm>
          <a:off x="3105150" y="5762625"/>
          <a:ext cx="323850" cy="400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22</xdr:row>
      <xdr:rowOff>47625</xdr:rowOff>
    </xdr:from>
    <xdr:to>
      <xdr:col>6</xdr:col>
      <xdr:colOff>457200</xdr:colOff>
      <xdr:row>24</xdr:row>
      <xdr:rowOff>47625</xdr:rowOff>
    </xdr:to>
    <xdr:sp>
      <xdr:nvSpPr>
        <xdr:cNvPr id="38" name="Rectangle 38"/>
        <xdr:cNvSpPr>
          <a:spLocks/>
        </xdr:cNvSpPr>
      </xdr:nvSpPr>
      <xdr:spPr>
        <a:xfrm>
          <a:off x="3695700" y="5762625"/>
          <a:ext cx="323850" cy="4000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22</xdr:row>
      <xdr:rowOff>47625</xdr:rowOff>
    </xdr:from>
    <xdr:to>
      <xdr:col>7</xdr:col>
      <xdr:colOff>457200</xdr:colOff>
      <xdr:row>24</xdr:row>
      <xdr:rowOff>47625</xdr:rowOff>
    </xdr:to>
    <xdr:sp>
      <xdr:nvSpPr>
        <xdr:cNvPr id="39" name="Rectangle 39"/>
        <xdr:cNvSpPr>
          <a:spLocks/>
        </xdr:cNvSpPr>
      </xdr:nvSpPr>
      <xdr:spPr>
        <a:xfrm>
          <a:off x="4286250" y="5762625"/>
          <a:ext cx="323850" cy="40005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22</xdr:row>
      <xdr:rowOff>47625</xdr:rowOff>
    </xdr:from>
    <xdr:to>
      <xdr:col>8</xdr:col>
      <xdr:colOff>457200</xdr:colOff>
      <xdr:row>24</xdr:row>
      <xdr:rowOff>47625</xdr:rowOff>
    </xdr:to>
    <xdr:sp>
      <xdr:nvSpPr>
        <xdr:cNvPr id="40" name="Rectangle 40"/>
        <xdr:cNvSpPr>
          <a:spLocks/>
        </xdr:cNvSpPr>
      </xdr:nvSpPr>
      <xdr:spPr>
        <a:xfrm>
          <a:off x="4876800" y="5762625"/>
          <a:ext cx="3238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29</xdr:row>
      <xdr:rowOff>38100</xdr:rowOff>
    </xdr:from>
    <xdr:to>
      <xdr:col>2</xdr:col>
      <xdr:colOff>457200</xdr:colOff>
      <xdr:row>31</xdr:row>
      <xdr:rowOff>38100</xdr:rowOff>
    </xdr:to>
    <xdr:sp>
      <xdr:nvSpPr>
        <xdr:cNvPr id="41" name="Rectangle 41"/>
        <xdr:cNvSpPr>
          <a:spLocks/>
        </xdr:cNvSpPr>
      </xdr:nvSpPr>
      <xdr:spPr>
        <a:xfrm>
          <a:off x="1333500" y="6915150"/>
          <a:ext cx="323850" cy="3619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29</xdr:row>
      <xdr:rowOff>66675</xdr:rowOff>
    </xdr:from>
    <xdr:to>
      <xdr:col>3</xdr:col>
      <xdr:colOff>428625</xdr:colOff>
      <xdr:row>31</xdr:row>
      <xdr:rowOff>66675</xdr:rowOff>
    </xdr:to>
    <xdr:sp>
      <xdr:nvSpPr>
        <xdr:cNvPr id="42" name="Rectangle 42"/>
        <xdr:cNvSpPr>
          <a:spLocks/>
        </xdr:cNvSpPr>
      </xdr:nvSpPr>
      <xdr:spPr>
        <a:xfrm>
          <a:off x="1895475" y="6934200"/>
          <a:ext cx="323850" cy="3619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29</xdr:row>
      <xdr:rowOff>66675</xdr:rowOff>
    </xdr:from>
    <xdr:to>
      <xdr:col>7</xdr:col>
      <xdr:colOff>457200</xdr:colOff>
      <xdr:row>31</xdr:row>
      <xdr:rowOff>66675</xdr:rowOff>
    </xdr:to>
    <xdr:sp>
      <xdr:nvSpPr>
        <xdr:cNvPr id="43" name="Rectangle 43"/>
        <xdr:cNvSpPr>
          <a:spLocks/>
        </xdr:cNvSpPr>
      </xdr:nvSpPr>
      <xdr:spPr>
        <a:xfrm>
          <a:off x="4286250" y="6934200"/>
          <a:ext cx="323850" cy="3619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29</xdr:row>
      <xdr:rowOff>47625</xdr:rowOff>
    </xdr:from>
    <xdr:to>
      <xdr:col>5</xdr:col>
      <xdr:colOff>457200</xdr:colOff>
      <xdr:row>31</xdr:row>
      <xdr:rowOff>47625</xdr:rowOff>
    </xdr:to>
    <xdr:sp>
      <xdr:nvSpPr>
        <xdr:cNvPr id="44" name="Rectangle 44"/>
        <xdr:cNvSpPr>
          <a:spLocks/>
        </xdr:cNvSpPr>
      </xdr:nvSpPr>
      <xdr:spPr>
        <a:xfrm>
          <a:off x="3105150" y="6915150"/>
          <a:ext cx="323850" cy="3619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29</xdr:row>
      <xdr:rowOff>66675</xdr:rowOff>
    </xdr:from>
    <xdr:to>
      <xdr:col>6</xdr:col>
      <xdr:colOff>457200</xdr:colOff>
      <xdr:row>31</xdr:row>
      <xdr:rowOff>66675</xdr:rowOff>
    </xdr:to>
    <xdr:sp>
      <xdr:nvSpPr>
        <xdr:cNvPr id="45" name="Rectangle 45"/>
        <xdr:cNvSpPr>
          <a:spLocks/>
        </xdr:cNvSpPr>
      </xdr:nvSpPr>
      <xdr:spPr>
        <a:xfrm>
          <a:off x="3695700" y="6934200"/>
          <a:ext cx="3238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63</xdr:row>
      <xdr:rowOff>95250</xdr:rowOff>
    </xdr:from>
    <xdr:to>
      <xdr:col>7</xdr:col>
      <xdr:colOff>495300</xdr:colOff>
      <xdr:row>63</xdr:row>
      <xdr:rowOff>95250</xdr:rowOff>
    </xdr:to>
    <xdr:sp>
      <xdr:nvSpPr>
        <xdr:cNvPr id="46" name="Line 108"/>
        <xdr:cNvSpPr>
          <a:spLocks/>
        </xdr:cNvSpPr>
      </xdr:nvSpPr>
      <xdr:spPr>
        <a:xfrm>
          <a:off x="3286125" y="15640050"/>
          <a:ext cx="1362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64</xdr:row>
      <xdr:rowOff>114300</xdr:rowOff>
    </xdr:from>
    <xdr:to>
      <xdr:col>7</xdr:col>
      <xdr:colOff>457200</xdr:colOff>
      <xdr:row>64</xdr:row>
      <xdr:rowOff>114300</xdr:rowOff>
    </xdr:to>
    <xdr:sp>
      <xdr:nvSpPr>
        <xdr:cNvPr id="47" name="Line 112"/>
        <xdr:cNvSpPr>
          <a:spLocks/>
        </xdr:cNvSpPr>
      </xdr:nvSpPr>
      <xdr:spPr>
        <a:xfrm>
          <a:off x="3286125" y="15859125"/>
          <a:ext cx="1323975" cy="0"/>
        </a:xfrm>
        <a:prstGeom prst="line">
          <a:avLst/>
        </a:prstGeom>
        <a:noFill/>
        <a:ln w="158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66</xdr:row>
      <xdr:rowOff>95250</xdr:rowOff>
    </xdr:from>
    <xdr:to>
      <xdr:col>7</xdr:col>
      <xdr:colOff>476250</xdr:colOff>
      <xdr:row>66</xdr:row>
      <xdr:rowOff>95250</xdr:rowOff>
    </xdr:to>
    <xdr:sp>
      <xdr:nvSpPr>
        <xdr:cNvPr id="48" name="Line 124"/>
        <xdr:cNvSpPr>
          <a:spLocks/>
        </xdr:cNvSpPr>
      </xdr:nvSpPr>
      <xdr:spPr>
        <a:xfrm>
          <a:off x="3286125" y="16240125"/>
          <a:ext cx="1343025" cy="0"/>
        </a:xfrm>
        <a:prstGeom prst="line">
          <a:avLst/>
        </a:prstGeom>
        <a:noFill/>
        <a:ln w="19050"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67</xdr:row>
      <xdr:rowOff>95250</xdr:rowOff>
    </xdr:from>
    <xdr:to>
      <xdr:col>7</xdr:col>
      <xdr:colOff>457200</xdr:colOff>
      <xdr:row>67</xdr:row>
      <xdr:rowOff>95250</xdr:rowOff>
    </xdr:to>
    <xdr:sp>
      <xdr:nvSpPr>
        <xdr:cNvPr id="49" name="Line 128"/>
        <xdr:cNvSpPr>
          <a:spLocks/>
        </xdr:cNvSpPr>
      </xdr:nvSpPr>
      <xdr:spPr>
        <a:xfrm>
          <a:off x="3286125" y="16440150"/>
          <a:ext cx="13239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69</xdr:row>
      <xdr:rowOff>95250</xdr:rowOff>
    </xdr:from>
    <xdr:to>
      <xdr:col>7</xdr:col>
      <xdr:colOff>457200</xdr:colOff>
      <xdr:row>69</xdr:row>
      <xdr:rowOff>95250</xdr:rowOff>
    </xdr:to>
    <xdr:sp>
      <xdr:nvSpPr>
        <xdr:cNvPr id="50" name="Line 131"/>
        <xdr:cNvSpPr>
          <a:spLocks/>
        </xdr:cNvSpPr>
      </xdr:nvSpPr>
      <xdr:spPr>
        <a:xfrm>
          <a:off x="3286125" y="16840200"/>
          <a:ext cx="1323975" cy="0"/>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68</xdr:row>
      <xdr:rowOff>95250</xdr:rowOff>
    </xdr:from>
    <xdr:to>
      <xdr:col>7</xdr:col>
      <xdr:colOff>495300</xdr:colOff>
      <xdr:row>68</xdr:row>
      <xdr:rowOff>95250</xdr:rowOff>
    </xdr:to>
    <xdr:sp>
      <xdr:nvSpPr>
        <xdr:cNvPr id="51" name="Line 188"/>
        <xdr:cNvSpPr>
          <a:spLocks/>
        </xdr:cNvSpPr>
      </xdr:nvSpPr>
      <xdr:spPr>
        <a:xfrm>
          <a:off x="3305175" y="16640175"/>
          <a:ext cx="1343025"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238125</xdr:colOff>
      <xdr:row>135</xdr:row>
      <xdr:rowOff>114300</xdr:rowOff>
    </xdr:from>
    <xdr:to>
      <xdr:col>17</xdr:col>
      <xdr:colOff>381000</xdr:colOff>
      <xdr:row>135</xdr:row>
      <xdr:rowOff>114300</xdr:rowOff>
    </xdr:to>
    <xdr:sp>
      <xdr:nvSpPr>
        <xdr:cNvPr id="52" name="Line 203"/>
        <xdr:cNvSpPr>
          <a:spLocks/>
        </xdr:cNvSpPr>
      </xdr:nvSpPr>
      <xdr:spPr>
        <a:xfrm>
          <a:off x="9839325" y="276987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63</xdr:row>
      <xdr:rowOff>95250</xdr:rowOff>
    </xdr:from>
    <xdr:to>
      <xdr:col>2</xdr:col>
      <xdr:colOff>466725</xdr:colOff>
      <xdr:row>63</xdr:row>
      <xdr:rowOff>95250</xdr:rowOff>
    </xdr:to>
    <xdr:sp>
      <xdr:nvSpPr>
        <xdr:cNvPr id="53" name="Line 84"/>
        <xdr:cNvSpPr>
          <a:spLocks/>
        </xdr:cNvSpPr>
      </xdr:nvSpPr>
      <xdr:spPr>
        <a:xfrm>
          <a:off x="914400" y="156400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63</xdr:row>
      <xdr:rowOff>95250</xdr:rowOff>
    </xdr:from>
    <xdr:to>
      <xdr:col>3</xdr:col>
      <xdr:colOff>476250</xdr:colOff>
      <xdr:row>63</xdr:row>
      <xdr:rowOff>95250</xdr:rowOff>
    </xdr:to>
    <xdr:sp>
      <xdr:nvSpPr>
        <xdr:cNvPr id="54" name="Line 190"/>
        <xdr:cNvSpPr>
          <a:spLocks/>
        </xdr:cNvSpPr>
      </xdr:nvSpPr>
      <xdr:spPr>
        <a:xfrm>
          <a:off x="1514475" y="156400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64</xdr:row>
      <xdr:rowOff>95250</xdr:rowOff>
    </xdr:from>
    <xdr:to>
      <xdr:col>3</xdr:col>
      <xdr:colOff>476250</xdr:colOff>
      <xdr:row>64</xdr:row>
      <xdr:rowOff>95250</xdr:rowOff>
    </xdr:to>
    <xdr:sp>
      <xdr:nvSpPr>
        <xdr:cNvPr id="55" name="Line 204"/>
        <xdr:cNvSpPr>
          <a:spLocks/>
        </xdr:cNvSpPr>
      </xdr:nvSpPr>
      <xdr:spPr>
        <a:xfrm>
          <a:off x="904875" y="15840075"/>
          <a:ext cx="1362075" cy="0"/>
        </a:xfrm>
        <a:prstGeom prst="line">
          <a:avLst/>
        </a:prstGeom>
        <a:noFill/>
        <a:ln w="158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66</xdr:row>
      <xdr:rowOff>95250</xdr:rowOff>
    </xdr:from>
    <xdr:to>
      <xdr:col>3</xdr:col>
      <xdr:colOff>476250</xdr:colOff>
      <xdr:row>66</xdr:row>
      <xdr:rowOff>95250</xdr:rowOff>
    </xdr:to>
    <xdr:sp>
      <xdr:nvSpPr>
        <xdr:cNvPr id="56" name="Line 205"/>
        <xdr:cNvSpPr>
          <a:spLocks/>
        </xdr:cNvSpPr>
      </xdr:nvSpPr>
      <xdr:spPr>
        <a:xfrm>
          <a:off x="923925" y="16240125"/>
          <a:ext cx="1343025" cy="0"/>
        </a:xfrm>
        <a:prstGeom prst="line">
          <a:avLst/>
        </a:prstGeom>
        <a:noFill/>
        <a:ln w="19050"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67</xdr:row>
      <xdr:rowOff>95250</xdr:rowOff>
    </xdr:from>
    <xdr:to>
      <xdr:col>3</xdr:col>
      <xdr:colOff>466725</xdr:colOff>
      <xdr:row>67</xdr:row>
      <xdr:rowOff>95250</xdr:rowOff>
    </xdr:to>
    <xdr:sp>
      <xdr:nvSpPr>
        <xdr:cNvPr id="57" name="Line 206"/>
        <xdr:cNvSpPr>
          <a:spLocks/>
        </xdr:cNvSpPr>
      </xdr:nvSpPr>
      <xdr:spPr>
        <a:xfrm>
          <a:off x="933450" y="16440150"/>
          <a:ext cx="13239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68</xdr:row>
      <xdr:rowOff>95250</xdr:rowOff>
    </xdr:from>
    <xdr:to>
      <xdr:col>3</xdr:col>
      <xdr:colOff>485775</xdr:colOff>
      <xdr:row>68</xdr:row>
      <xdr:rowOff>95250</xdr:rowOff>
    </xdr:to>
    <xdr:sp>
      <xdr:nvSpPr>
        <xdr:cNvPr id="58" name="Line 207"/>
        <xdr:cNvSpPr>
          <a:spLocks/>
        </xdr:cNvSpPr>
      </xdr:nvSpPr>
      <xdr:spPr>
        <a:xfrm>
          <a:off x="933450" y="16640175"/>
          <a:ext cx="1343025"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56</xdr:row>
      <xdr:rowOff>85725</xdr:rowOff>
    </xdr:from>
    <xdr:to>
      <xdr:col>6</xdr:col>
      <xdr:colOff>466725</xdr:colOff>
      <xdr:row>56</xdr:row>
      <xdr:rowOff>85725</xdr:rowOff>
    </xdr:to>
    <xdr:sp>
      <xdr:nvSpPr>
        <xdr:cNvPr id="59" name="Line 210"/>
        <xdr:cNvSpPr>
          <a:spLocks/>
        </xdr:cNvSpPr>
      </xdr:nvSpPr>
      <xdr:spPr>
        <a:xfrm>
          <a:off x="3276600" y="142684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56</xdr:row>
      <xdr:rowOff>85725</xdr:rowOff>
    </xdr:from>
    <xdr:to>
      <xdr:col>7</xdr:col>
      <xdr:colOff>476250</xdr:colOff>
      <xdr:row>56</xdr:row>
      <xdr:rowOff>85725</xdr:rowOff>
    </xdr:to>
    <xdr:sp>
      <xdr:nvSpPr>
        <xdr:cNvPr id="60" name="Line 218"/>
        <xdr:cNvSpPr>
          <a:spLocks/>
        </xdr:cNvSpPr>
      </xdr:nvSpPr>
      <xdr:spPr>
        <a:xfrm>
          <a:off x="3876675" y="142684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57</xdr:row>
      <xdr:rowOff>85725</xdr:rowOff>
    </xdr:from>
    <xdr:to>
      <xdr:col>7</xdr:col>
      <xdr:colOff>476250</xdr:colOff>
      <xdr:row>57</xdr:row>
      <xdr:rowOff>85725</xdr:rowOff>
    </xdr:to>
    <xdr:sp>
      <xdr:nvSpPr>
        <xdr:cNvPr id="61" name="Line 221"/>
        <xdr:cNvSpPr>
          <a:spLocks/>
        </xdr:cNvSpPr>
      </xdr:nvSpPr>
      <xdr:spPr>
        <a:xfrm>
          <a:off x="3267075" y="14468475"/>
          <a:ext cx="1362075" cy="0"/>
        </a:xfrm>
        <a:prstGeom prst="line">
          <a:avLst/>
        </a:prstGeom>
        <a:no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59</xdr:row>
      <xdr:rowOff>85725</xdr:rowOff>
    </xdr:from>
    <xdr:to>
      <xdr:col>7</xdr:col>
      <xdr:colOff>476250</xdr:colOff>
      <xdr:row>59</xdr:row>
      <xdr:rowOff>85725</xdr:rowOff>
    </xdr:to>
    <xdr:sp>
      <xdr:nvSpPr>
        <xdr:cNvPr id="62" name="Line 222"/>
        <xdr:cNvSpPr>
          <a:spLocks/>
        </xdr:cNvSpPr>
      </xdr:nvSpPr>
      <xdr:spPr>
        <a:xfrm>
          <a:off x="3286125" y="14868525"/>
          <a:ext cx="1343025" cy="0"/>
        </a:xfrm>
        <a:prstGeom prst="line">
          <a:avLst/>
        </a:prstGeom>
        <a:noFill/>
        <a:ln w="19050"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60</xdr:row>
      <xdr:rowOff>85725</xdr:rowOff>
    </xdr:from>
    <xdr:to>
      <xdr:col>7</xdr:col>
      <xdr:colOff>466725</xdr:colOff>
      <xdr:row>60</xdr:row>
      <xdr:rowOff>85725</xdr:rowOff>
    </xdr:to>
    <xdr:sp>
      <xdr:nvSpPr>
        <xdr:cNvPr id="63" name="Line 223"/>
        <xdr:cNvSpPr>
          <a:spLocks/>
        </xdr:cNvSpPr>
      </xdr:nvSpPr>
      <xdr:spPr>
        <a:xfrm>
          <a:off x="3295650" y="15068550"/>
          <a:ext cx="13239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56</xdr:row>
      <xdr:rowOff>85725</xdr:rowOff>
    </xdr:from>
    <xdr:to>
      <xdr:col>2</xdr:col>
      <xdr:colOff>466725</xdr:colOff>
      <xdr:row>56</xdr:row>
      <xdr:rowOff>85725</xdr:rowOff>
    </xdr:to>
    <xdr:sp>
      <xdr:nvSpPr>
        <xdr:cNvPr id="64" name="Line 225"/>
        <xdr:cNvSpPr>
          <a:spLocks/>
        </xdr:cNvSpPr>
      </xdr:nvSpPr>
      <xdr:spPr>
        <a:xfrm>
          <a:off x="914400" y="142684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56</xdr:row>
      <xdr:rowOff>85725</xdr:rowOff>
    </xdr:from>
    <xdr:to>
      <xdr:col>3</xdr:col>
      <xdr:colOff>476250</xdr:colOff>
      <xdr:row>56</xdr:row>
      <xdr:rowOff>85725</xdr:rowOff>
    </xdr:to>
    <xdr:sp>
      <xdr:nvSpPr>
        <xdr:cNvPr id="65" name="Line 233"/>
        <xdr:cNvSpPr>
          <a:spLocks/>
        </xdr:cNvSpPr>
      </xdr:nvSpPr>
      <xdr:spPr>
        <a:xfrm>
          <a:off x="1514475" y="142684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57</xdr:row>
      <xdr:rowOff>85725</xdr:rowOff>
    </xdr:from>
    <xdr:to>
      <xdr:col>3</xdr:col>
      <xdr:colOff>476250</xdr:colOff>
      <xdr:row>57</xdr:row>
      <xdr:rowOff>85725</xdr:rowOff>
    </xdr:to>
    <xdr:sp>
      <xdr:nvSpPr>
        <xdr:cNvPr id="66" name="Line 236"/>
        <xdr:cNvSpPr>
          <a:spLocks/>
        </xdr:cNvSpPr>
      </xdr:nvSpPr>
      <xdr:spPr>
        <a:xfrm>
          <a:off x="904875" y="14468475"/>
          <a:ext cx="1362075" cy="0"/>
        </a:xfrm>
        <a:prstGeom prst="line">
          <a:avLst/>
        </a:prstGeom>
        <a:no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59</xdr:row>
      <xdr:rowOff>85725</xdr:rowOff>
    </xdr:from>
    <xdr:to>
      <xdr:col>3</xdr:col>
      <xdr:colOff>476250</xdr:colOff>
      <xdr:row>59</xdr:row>
      <xdr:rowOff>85725</xdr:rowOff>
    </xdr:to>
    <xdr:sp>
      <xdr:nvSpPr>
        <xdr:cNvPr id="67" name="Line 237"/>
        <xdr:cNvSpPr>
          <a:spLocks/>
        </xdr:cNvSpPr>
      </xdr:nvSpPr>
      <xdr:spPr>
        <a:xfrm>
          <a:off x="923925" y="14868525"/>
          <a:ext cx="1343025" cy="0"/>
        </a:xfrm>
        <a:prstGeom prst="line">
          <a:avLst/>
        </a:prstGeom>
        <a:noFill/>
        <a:ln w="19050"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109</xdr:row>
      <xdr:rowOff>95250</xdr:rowOff>
    </xdr:from>
    <xdr:to>
      <xdr:col>11</xdr:col>
      <xdr:colOff>447675</xdr:colOff>
      <xdr:row>109</xdr:row>
      <xdr:rowOff>95250</xdr:rowOff>
    </xdr:to>
    <xdr:sp>
      <xdr:nvSpPr>
        <xdr:cNvPr id="68" name="Line 239"/>
        <xdr:cNvSpPr>
          <a:spLocks/>
        </xdr:cNvSpPr>
      </xdr:nvSpPr>
      <xdr:spPr>
        <a:xfrm>
          <a:off x="6248400" y="2346960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69" name="Line 240"/>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70" name="Line 241"/>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71" name="Line 242"/>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72" name="Line 243"/>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73" name="Line 244"/>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111</xdr:row>
      <xdr:rowOff>95250</xdr:rowOff>
    </xdr:from>
    <xdr:to>
      <xdr:col>11</xdr:col>
      <xdr:colOff>457200</xdr:colOff>
      <xdr:row>111</xdr:row>
      <xdr:rowOff>95250</xdr:rowOff>
    </xdr:to>
    <xdr:sp>
      <xdr:nvSpPr>
        <xdr:cNvPr id="74" name="Line 245"/>
        <xdr:cNvSpPr>
          <a:spLocks/>
        </xdr:cNvSpPr>
      </xdr:nvSpPr>
      <xdr:spPr>
        <a:xfrm>
          <a:off x="62579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111</xdr:row>
      <xdr:rowOff>95250</xdr:rowOff>
    </xdr:from>
    <xdr:to>
      <xdr:col>11</xdr:col>
      <xdr:colOff>447675</xdr:colOff>
      <xdr:row>111</xdr:row>
      <xdr:rowOff>95250</xdr:rowOff>
    </xdr:to>
    <xdr:sp>
      <xdr:nvSpPr>
        <xdr:cNvPr id="75" name="Line 246"/>
        <xdr:cNvSpPr>
          <a:spLocks/>
        </xdr:cNvSpPr>
      </xdr:nvSpPr>
      <xdr:spPr>
        <a:xfrm>
          <a:off x="6248400" y="2379345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109</xdr:row>
      <xdr:rowOff>95250</xdr:rowOff>
    </xdr:from>
    <xdr:to>
      <xdr:col>12</xdr:col>
      <xdr:colOff>438150</xdr:colOff>
      <xdr:row>109</xdr:row>
      <xdr:rowOff>95250</xdr:rowOff>
    </xdr:to>
    <xdr:sp>
      <xdr:nvSpPr>
        <xdr:cNvPr id="76" name="Line 247"/>
        <xdr:cNvSpPr>
          <a:spLocks/>
        </xdr:cNvSpPr>
      </xdr:nvSpPr>
      <xdr:spPr>
        <a:xfrm>
          <a:off x="6848475" y="2346960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111</xdr:row>
      <xdr:rowOff>95250</xdr:rowOff>
    </xdr:from>
    <xdr:to>
      <xdr:col>12</xdr:col>
      <xdr:colOff>438150</xdr:colOff>
      <xdr:row>111</xdr:row>
      <xdr:rowOff>95250</xdr:rowOff>
    </xdr:to>
    <xdr:sp>
      <xdr:nvSpPr>
        <xdr:cNvPr id="77" name="Line 248"/>
        <xdr:cNvSpPr>
          <a:spLocks/>
        </xdr:cNvSpPr>
      </xdr:nvSpPr>
      <xdr:spPr>
        <a:xfrm>
          <a:off x="684847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111</xdr:row>
      <xdr:rowOff>95250</xdr:rowOff>
    </xdr:from>
    <xdr:to>
      <xdr:col>12</xdr:col>
      <xdr:colOff>438150</xdr:colOff>
      <xdr:row>111</xdr:row>
      <xdr:rowOff>95250</xdr:rowOff>
    </xdr:to>
    <xdr:sp>
      <xdr:nvSpPr>
        <xdr:cNvPr id="78" name="Line 249"/>
        <xdr:cNvSpPr>
          <a:spLocks/>
        </xdr:cNvSpPr>
      </xdr:nvSpPr>
      <xdr:spPr>
        <a:xfrm>
          <a:off x="6848475" y="2379345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110</xdr:row>
      <xdr:rowOff>95250</xdr:rowOff>
    </xdr:from>
    <xdr:to>
      <xdr:col>12</xdr:col>
      <xdr:colOff>438150</xdr:colOff>
      <xdr:row>110</xdr:row>
      <xdr:rowOff>95250</xdr:rowOff>
    </xdr:to>
    <xdr:sp>
      <xdr:nvSpPr>
        <xdr:cNvPr id="79" name="Line 250"/>
        <xdr:cNvSpPr>
          <a:spLocks/>
        </xdr:cNvSpPr>
      </xdr:nvSpPr>
      <xdr:spPr>
        <a:xfrm>
          <a:off x="6238875" y="23631525"/>
          <a:ext cx="1362075" cy="0"/>
        </a:xfrm>
        <a:prstGeom prst="line">
          <a:avLst/>
        </a:prstGeom>
        <a:noFill/>
        <a:ln w="1270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109</xdr:row>
      <xdr:rowOff>95250</xdr:rowOff>
    </xdr:from>
    <xdr:to>
      <xdr:col>7</xdr:col>
      <xdr:colOff>485775</xdr:colOff>
      <xdr:row>109</xdr:row>
      <xdr:rowOff>95250</xdr:rowOff>
    </xdr:to>
    <xdr:sp>
      <xdr:nvSpPr>
        <xdr:cNvPr id="80" name="Line 251"/>
        <xdr:cNvSpPr>
          <a:spLocks/>
        </xdr:cNvSpPr>
      </xdr:nvSpPr>
      <xdr:spPr>
        <a:xfrm>
          <a:off x="3886200" y="2346960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1" name="Line 252"/>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2" name="Line 253"/>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3" name="Line 254"/>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4" name="Line 255"/>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5" name="Line 256"/>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111</xdr:row>
      <xdr:rowOff>95250</xdr:rowOff>
    </xdr:from>
    <xdr:to>
      <xdr:col>7</xdr:col>
      <xdr:colOff>495300</xdr:colOff>
      <xdr:row>111</xdr:row>
      <xdr:rowOff>95250</xdr:rowOff>
    </xdr:to>
    <xdr:sp>
      <xdr:nvSpPr>
        <xdr:cNvPr id="86" name="Line 257"/>
        <xdr:cNvSpPr>
          <a:spLocks/>
        </xdr:cNvSpPr>
      </xdr:nvSpPr>
      <xdr:spPr>
        <a:xfrm>
          <a:off x="389572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111</xdr:row>
      <xdr:rowOff>95250</xdr:rowOff>
    </xdr:from>
    <xdr:to>
      <xdr:col>7</xdr:col>
      <xdr:colOff>485775</xdr:colOff>
      <xdr:row>111</xdr:row>
      <xdr:rowOff>95250</xdr:rowOff>
    </xdr:to>
    <xdr:sp>
      <xdr:nvSpPr>
        <xdr:cNvPr id="87" name="Line 258"/>
        <xdr:cNvSpPr>
          <a:spLocks/>
        </xdr:cNvSpPr>
      </xdr:nvSpPr>
      <xdr:spPr>
        <a:xfrm>
          <a:off x="3886200" y="2379345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109</xdr:row>
      <xdr:rowOff>95250</xdr:rowOff>
    </xdr:from>
    <xdr:to>
      <xdr:col>8</xdr:col>
      <xdr:colOff>495300</xdr:colOff>
      <xdr:row>109</xdr:row>
      <xdr:rowOff>95250</xdr:rowOff>
    </xdr:to>
    <xdr:sp>
      <xdr:nvSpPr>
        <xdr:cNvPr id="88" name="Line 259"/>
        <xdr:cNvSpPr>
          <a:spLocks/>
        </xdr:cNvSpPr>
      </xdr:nvSpPr>
      <xdr:spPr>
        <a:xfrm>
          <a:off x="4486275" y="2346960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111</xdr:row>
      <xdr:rowOff>95250</xdr:rowOff>
    </xdr:from>
    <xdr:to>
      <xdr:col>8</xdr:col>
      <xdr:colOff>495300</xdr:colOff>
      <xdr:row>111</xdr:row>
      <xdr:rowOff>95250</xdr:rowOff>
    </xdr:to>
    <xdr:sp>
      <xdr:nvSpPr>
        <xdr:cNvPr id="89" name="Line 260"/>
        <xdr:cNvSpPr>
          <a:spLocks/>
        </xdr:cNvSpPr>
      </xdr:nvSpPr>
      <xdr:spPr>
        <a:xfrm>
          <a:off x="4486275" y="237934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111</xdr:row>
      <xdr:rowOff>95250</xdr:rowOff>
    </xdr:from>
    <xdr:to>
      <xdr:col>8</xdr:col>
      <xdr:colOff>495300</xdr:colOff>
      <xdr:row>111</xdr:row>
      <xdr:rowOff>95250</xdr:rowOff>
    </xdr:to>
    <xdr:sp>
      <xdr:nvSpPr>
        <xdr:cNvPr id="90" name="Line 261"/>
        <xdr:cNvSpPr>
          <a:spLocks/>
        </xdr:cNvSpPr>
      </xdr:nvSpPr>
      <xdr:spPr>
        <a:xfrm>
          <a:off x="4486275" y="2379345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110</xdr:row>
      <xdr:rowOff>95250</xdr:rowOff>
    </xdr:from>
    <xdr:to>
      <xdr:col>8</xdr:col>
      <xdr:colOff>495300</xdr:colOff>
      <xdr:row>110</xdr:row>
      <xdr:rowOff>95250</xdr:rowOff>
    </xdr:to>
    <xdr:sp>
      <xdr:nvSpPr>
        <xdr:cNvPr id="91" name="Line 262"/>
        <xdr:cNvSpPr>
          <a:spLocks/>
        </xdr:cNvSpPr>
      </xdr:nvSpPr>
      <xdr:spPr>
        <a:xfrm>
          <a:off x="3876675" y="23631525"/>
          <a:ext cx="1362075" cy="0"/>
        </a:xfrm>
        <a:prstGeom prst="line">
          <a:avLst/>
        </a:prstGeom>
        <a:noFill/>
        <a:ln w="1270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104</xdr:row>
      <xdr:rowOff>95250</xdr:rowOff>
    </xdr:from>
    <xdr:to>
      <xdr:col>7</xdr:col>
      <xdr:colOff>485775</xdr:colOff>
      <xdr:row>104</xdr:row>
      <xdr:rowOff>95250</xdr:rowOff>
    </xdr:to>
    <xdr:sp>
      <xdr:nvSpPr>
        <xdr:cNvPr id="92" name="Line 263"/>
        <xdr:cNvSpPr>
          <a:spLocks/>
        </xdr:cNvSpPr>
      </xdr:nvSpPr>
      <xdr:spPr>
        <a:xfrm>
          <a:off x="3886200" y="226599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3" name="Line 264"/>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4" name="Line 265"/>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5" name="Line 266"/>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6" name="Line 267"/>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7" name="Line 268"/>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106</xdr:row>
      <xdr:rowOff>95250</xdr:rowOff>
    </xdr:from>
    <xdr:to>
      <xdr:col>7</xdr:col>
      <xdr:colOff>495300</xdr:colOff>
      <xdr:row>106</xdr:row>
      <xdr:rowOff>95250</xdr:rowOff>
    </xdr:to>
    <xdr:sp>
      <xdr:nvSpPr>
        <xdr:cNvPr id="98" name="Line 269"/>
        <xdr:cNvSpPr>
          <a:spLocks/>
        </xdr:cNvSpPr>
      </xdr:nvSpPr>
      <xdr:spPr>
        <a:xfrm>
          <a:off x="38957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106</xdr:row>
      <xdr:rowOff>95250</xdr:rowOff>
    </xdr:from>
    <xdr:to>
      <xdr:col>7</xdr:col>
      <xdr:colOff>485775</xdr:colOff>
      <xdr:row>106</xdr:row>
      <xdr:rowOff>95250</xdr:rowOff>
    </xdr:to>
    <xdr:sp>
      <xdr:nvSpPr>
        <xdr:cNvPr id="99" name="Line 270"/>
        <xdr:cNvSpPr>
          <a:spLocks/>
        </xdr:cNvSpPr>
      </xdr:nvSpPr>
      <xdr:spPr>
        <a:xfrm>
          <a:off x="3886200" y="22983825"/>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104</xdr:row>
      <xdr:rowOff>95250</xdr:rowOff>
    </xdr:from>
    <xdr:to>
      <xdr:col>8</xdr:col>
      <xdr:colOff>495300</xdr:colOff>
      <xdr:row>104</xdr:row>
      <xdr:rowOff>95250</xdr:rowOff>
    </xdr:to>
    <xdr:sp>
      <xdr:nvSpPr>
        <xdr:cNvPr id="100" name="Line 271"/>
        <xdr:cNvSpPr>
          <a:spLocks/>
        </xdr:cNvSpPr>
      </xdr:nvSpPr>
      <xdr:spPr>
        <a:xfrm>
          <a:off x="4486275" y="226599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106</xdr:row>
      <xdr:rowOff>95250</xdr:rowOff>
    </xdr:from>
    <xdr:to>
      <xdr:col>8</xdr:col>
      <xdr:colOff>495300</xdr:colOff>
      <xdr:row>106</xdr:row>
      <xdr:rowOff>95250</xdr:rowOff>
    </xdr:to>
    <xdr:sp>
      <xdr:nvSpPr>
        <xdr:cNvPr id="101" name="Line 272"/>
        <xdr:cNvSpPr>
          <a:spLocks/>
        </xdr:cNvSpPr>
      </xdr:nvSpPr>
      <xdr:spPr>
        <a:xfrm>
          <a:off x="448627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106</xdr:row>
      <xdr:rowOff>95250</xdr:rowOff>
    </xdr:from>
    <xdr:to>
      <xdr:col>8</xdr:col>
      <xdr:colOff>495300</xdr:colOff>
      <xdr:row>106</xdr:row>
      <xdr:rowOff>95250</xdr:rowOff>
    </xdr:to>
    <xdr:sp>
      <xdr:nvSpPr>
        <xdr:cNvPr id="102" name="Line 273"/>
        <xdr:cNvSpPr>
          <a:spLocks/>
        </xdr:cNvSpPr>
      </xdr:nvSpPr>
      <xdr:spPr>
        <a:xfrm>
          <a:off x="4486275" y="22983825"/>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105</xdr:row>
      <xdr:rowOff>95250</xdr:rowOff>
    </xdr:from>
    <xdr:to>
      <xdr:col>8</xdr:col>
      <xdr:colOff>495300</xdr:colOff>
      <xdr:row>105</xdr:row>
      <xdr:rowOff>95250</xdr:rowOff>
    </xdr:to>
    <xdr:sp>
      <xdr:nvSpPr>
        <xdr:cNvPr id="103" name="Line 274"/>
        <xdr:cNvSpPr>
          <a:spLocks/>
        </xdr:cNvSpPr>
      </xdr:nvSpPr>
      <xdr:spPr>
        <a:xfrm>
          <a:off x="3876675" y="22821900"/>
          <a:ext cx="1362075" cy="0"/>
        </a:xfrm>
        <a:prstGeom prst="line">
          <a:avLst/>
        </a:prstGeom>
        <a:noFill/>
        <a:ln w="1270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104</xdr:row>
      <xdr:rowOff>95250</xdr:rowOff>
    </xdr:from>
    <xdr:to>
      <xdr:col>3</xdr:col>
      <xdr:colOff>485775</xdr:colOff>
      <xdr:row>104</xdr:row>
      <xdr:rowOff>95250</xdr:rowOff>
    </xdr:to>
    <xdr:sp>
      <xdr:nvSpPr>
        <xdr:cNvPr id="104" name="Line 275"/>
        <xdr:cNvSpPr>
          <a:spLocks/>
        </xdr:cNvSpPr>
      </xdr:nvSpPr>
      <xdr:spPr>
        <a:xfrm>
          <a:off x="1524000" y="226599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05" name="Line 276"/>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06" name="Line 277"/>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07" name="Line 278"/>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08" name="Line 279"/>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09" name="Line 280"/>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106</xdr:row>
      <xdr:rowOff>95250</xdr:rowOff>
    </xdr:from>
    <xdr:to>
      <xdr:col>3</xdr:col>
      <xdr:colOff>495300</xdr:colOff>
      <xdr:row>106</xdr:row>
      <xdr:rowOff>95250</xdr:rowOff>
    </xdr:to>
    <xdr:sp>
      <xdr:nvSpPr>
        <xdr:cNvPr id="110" name="Line 281"/>
        <xdr:cNvSpPr>
          <a:spLocks/>
        </xdr:cNvSpPr>
      </xdr:nvSpPr>
      <xdr:spPr>
        <a:xfrm>
          <a:off x="153352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106</xdr:row>
      <xdr:rowOff>95250</xdr:rowOff>
    </xdr:from>
    <xdr:to>
      <xdr:col>3</xdr:col>
      <xdr:colOff>485775</xdr:colOff>
      <xdr:row>106</xdr:row>
      <xdr:rowOff>95250</xdr:rowOff>
    </xdr:to>
    <xdr:sp>
      <xdr:nvSpPr>
        <xdr:cNvPr id="111" name="Line 282"/>
        <xdr:cNvSpPr>
          <a:spLocks/>
        </xdr:cNvSpPr>
      </xdr:nvSpPr>
      <xdr:spPr>
        <a:xfrm>
          <a:off x="1524000" y="22983825"/>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104</xdr:row>
      <xdr:rowOff>95250</xdr:rowOff>
    </xdr:from>
    <xdr:to>
      <xdr:col>4</xdr:col>
      <xdr:colOff>495300</xdr:colOff>
      <xdr:row>104</xdr:row>
      <xdr:rowOff>95250</xdr:rowOff>
    </xdr:to>
    <xdr:sp>
      <xdr:nvSpPr>
        <xdr:cNvPr id="112" name="Line 283"/>
        <xdr:cNvSpPr>
          <a:spLocks/>
        </xdr:cNvSpPr>
      </xdr:nvSpPr>
      <xdr:spPr>
        <a:xfrm>
          <a:off x="2124075" y="226599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106</xdr:row>
      <xdr:rowOff>95250</xdr:rowOff>
    </xdr:from>
    <xdr:to>
      <xdr:col>4</xdr:col>
      <xdr:colOff>495300</xdr:colOff>
      <xdr:row>106</xdr:row>
      <xdr:rowOff>95250</xdr:rowOff>
    </xdr:to>
    <xdr:sp>
      <xdr:nvSpPr>
        <xdr:cNvPr id="113" name="Line 284"/>
        <xdr:cNvSpPr>
          <a:spLocks/>
        </xdr:cNvSpPr>
      </xdr:nvSpPr>
      <xdr:spPr>
        <a:xfrm>
          <a:off x="2124075" y="229838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106</xdr:row>
      <xdr:rowOff>95250</xdr:rowOff>
    </xdr:from>
    <xdr:to>
      <xdr:col>4</xdr:col>
      <xdr:colOff>495300</xdr:colOff>
      <xdr:row>106</xdr:row>
      <xdr:rowOff>95250</xdr:rowOff>
    </xdr:to>
    <xdr:sp>
      <xdr:nvSpPr>
        <xdr:cNvPr id="114" name="Line 285"/>
        <xdr:cNvSpPr>
          <a:spLocks/>
        </xdr:cNvSpPr>
      </xdr:nvSpPr>
      <xdr:spPr>
        <a:xfrm>
          <a:off x="2124075" y="22983825"/>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105</xdr:row>
      <xdr:rowOff>95250</xdr:rowOff>
    </xdr:from>
    <xdr:to>
      <xdr:col>4</xdr:col>
      <xdr:colOff>495300</xdr:colOff>
      <xdr:row>105</xdr:row>
      <xdr:rowOff>95250</xdr:rowOff>
    </xdr:to>
    <xdr:sp>
      <xdr:nvSpPr>
        <xdr:cNvPr id="115" name="Line 286"/>
        <xdr:cNvSpPr>
          <a:spLocks/>
        </xdr:cNvSpPr>
      </xdr:nvSpPr>
      <xdr:spPr>
        <a:xfrm>
          <a:off x="1514475" y="22821900"/>
          <a:ext cx="1362075" cy="0"/>
        </a:xfrm>
        <a:prstGeom prst="line">
          <a:avLst/>
        </a:prstGeom>
        <a:noFill/>
        <a:ln w="1270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103</xdr:row>
      <xdr:rowOff>95250</xdr:rowOff>
    </xdr:from>
    <xdr:to>
      <xdr:col>3</xdr:col>
      <xdr:colOff>485775</xdr:colOff>
      <xdr:row>103</xdr:row>
      <xdr:rowOff>95250</xdr:rowOff>
    </xdr:to>
    <xdr:sp>
      <xdr:nvSpPr>
        <xdr:cNvPr id="116" name="Line 287"/>
        <xdr:cNvSpPr>
          <a:spLocks/>
        </xdr:cNvSpPr>
      </xdr:nvSpPr>
      <xdr:spPr>
        <a:xfrm>
          <a:off x="1524000" y="224980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105</xdr:row>
      <xdr:rowOff>95250</xdr:rowOff>
    </xdr:from>
    <xdr:to>
      <xdr:col>3</xdr:col>
      <xdr:colOff>485775</xdr:colOff>
      <xdr:row>105</xdr:row>
      <xdr:rowOff>95250</xdr:rowOff>
    </xdr:to>
    <xdr:sp>
      <xdr:nvSpPr>
        <xdr:cNvPr id="117" name="Line 288"/>
        <xdr:cNvSpPr>
          <a:spLocks/>
        </xdr:cNvSpPr>
      </xdr:nvSpPr>
      <xdr:spPr>
        <a:xfrm>
          <a:off x="1524000" y="2282190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103</xdr:row>
      <xdr:rowOff>95250</xdr:rowOff>
    </xdr:from>
    <xdr:to>
      <xdr:col>4</xdr:col>
      <xdr:colOff>495300</xdr:colOff>
      <xdr:row>103</xdr:row>
      <xdr:rowOff>95250</xdr:rowOff>
    </xdr:to>
    <xdr:sp>
      <xdr:nvSpPr>
        <xdr:cNvPr id="118" name="Line 289"/>
        <xdr:cNvSpPr>
          <a:spLocks/>
        </xdr:cNvSpPr>
      </xdr:nvSpPr>
      <xdr:spPr>
        <a:xfrm>
          <a:off x="2124075" y="224980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105</xdr:row>
      <xdr:rowOff>95250</xdr:rowOff>
    </xdr:from>
    <xdr:to>
      <xdr:col>4</xdr:col>
      <xdr:colOff>495300</xdr:colOff>
      <xdr:row>105</xdr:row>
      <xdr:rowOff>95250</xdr:rowOff>
    </xdr:to>
    <xdr:sp>
      <xdr:nvSpPr>
        <xdr:cNvPr id="119" name="Line 290"/>
        <xdr:cNvSpPr>
          <a:spLocks/>
        </xdr:cNvSpPr>
      </xdr:nvSpPr>
      <xdr:spPr>
        <a:xfrm>
          <a:off x="2124075" y="22821900"/>
          <a:ext cx="752475" cy="0"/>
        </a:xfrm>
        <a:prstGeom prst="line">
          <a:avLst/>
        </a:prstGeom>
        <a:noFill/>
        <a:ln w="1905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104</xdr:row>
      <xdr:rowOff>95250</xdr:rowOff>
    </xdr:from>
    <xdr:to>
      <xdr:col>4</xdr:col>
      <xdr:colOff>495300</xdr:colOff>
      <xdr:row>104</xdr:row>
      <xdr:rowOff>95250</xdr:rowOff>
    </xdr:to>
    <xdr:sp>
      <xdr:nvSpPr>
        <xdr:cNvPr id="120" name="Line 291"/>
        <xdr:cNvSpPr>
          <a:spLocks/>
        </xdr:cNvSpPr>
      </xdr:nvSpPr>
      <xdr:spPr>
        <a:xfrm>
          <a:off x="1514475" y="22659975"/>
          <a:ext cx="1362075" cy="0"/>
        </a:xfrm>
        <a:prstGeom prst="line">
          <a:avLst/>
        </a:prstGeom>
        <a:noFill/>
        <a:ln w="1270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51</xdr:row>
      <xdr:rowOff>95250</xdr:rowOff>
    </xdr:from>
    <xdr:to>
      <xdr:col>2</xdr:col>
      <xdr:colOff>457200</xdr:colOff>
      <xdr:row>51</xdr:row>
      <xdr:rowOff>95250</xdr:rowOff>
    </xdr:to>
    <xdr:sp>
      <xdr:nvSpPr>
        <xdr:cNvPr id="121" name="Line 294"/>
        <xdr:cNvSpPr>
          <a:spLocks/>
        </xdr:cNvSpPr>
      </xdr:nvSpPr>
      <xdr:spPr>
        <a:xfrm>
          <a:off x="904875" y="133159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51</xdr:row>
      <xdr:rowOff>95250</xdr:rowOff>
    </xdr:from>
    <xdr:to>
      <xdr:col>3</xdr:col>
      <xdr:colOff>466725</xdr:colOff>
      <xdr:row>51</xdr:row>
      <xdr:rowOff>95250</xdr:rowOff>
    </xdr:to>
    <xdr:sp>
      <xdr:nvSpPr>
        <xdr:cNvPr id="122" name="Line 302"/>
        <xdr:cNvSpPr>
          <a:spLocks/>
        </xdr:cNvSpPr>
      </xdr:nvSpPr>
      <xdr:spPr>
        <a:xfrm>
          <a:off x="1504950" y="13315950"/>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52</xdr:row>
      <xdr:rowOff>95250</xdr:rowOff>
    </xdr:from>
    <xdr:to>
      <xdr:col>3</xdr:col>
      <xdr:colOff>466725</xdr:colOff>
      <xdr:row>52</xdr:row>
      <xdr:rowOff>95250</xdr:rowOff>
    </xdr:to>
    <xdr:sp>
      <xdr:nvSpPr>
        <xdr:cNvPr id="123" name="Line 305"/>
        <xdr:cNvSpPr>
          <a:spLocks/>
        </xdr:cNvSpPr>
      </xdr:nvSpPr>
      <xdr:spPr>
        <a:xfrm>
          <a:off x="895350" y="13515975"/>
          <a:ext cx="1362075" cy="0"/>
        </a:xfrm>
        <a:prstGeom prst="line">
          <a:avLst/>
        </a:prstGeom>
        <a:no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51</xdr:row>
      <xdr:rowOff>104775</xdr:rowOff>
    </xdr:from>
    <xdr:to>
      <xdr:col>6</xdr:col>
      <xdr:colOff>476250</xdr:colOff>
      <xdr:row>51</xdr:row>
      <xdr:rowOff>104775</xdr:rowOff>
    </xdr:to>
    <xdr:sp>
      <xdr:nvSpPr>
        <xdr:cNvPr id="124" name="Line 307"/>
        <xdr:cNvSpPr>
          <a:spLocks/>
        </xdr:cNvSpPr>
      </xdr:nvSpPr>
      <xdr:spPr>
        <a:xfrm>
          <a:off x="3286125" y="133254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53</xdr:row>
      <xdr:rowOff>104775</xdr:rowOff>
    </xdr:from>
    <xdr:to>
      <xdr:col>7</xdr:col>
      <xdr:colOff>495300</xdr:colOff>
      <xdr:row>53</xdr:row>
      <xdr:rowOff>104775</xdr:rowOff>
    </xdr:to>
    <xdr:sp>
      <xdr:nvSpPr>
        <xdr:cNvPr id="125" name="Line 314"/>
        <xdr:cNvSpPr>
          <a:spLocks/>
        </xdr:cNvSpPr>
      </xdr:nvSpPr>
      <xdr:spPr>
        <a:xfrm>
          <a:off x="3286125" y="13725525"/>
          <a:ext cx="1362075" cy="0"/>
        </a:xfrm>
        <a:prstGeom prst="line">
          <a:avLst/>
        </a:prstGeom>
        <a:noFill/>
        <a:ln w="190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51</xdr:row>
      <xdr:rowOff>104775</xdr:rowOff>
    </xdr:from>
    <xdr:to>
      <xdr:col>7</xdr:col>
      <xdr:colOff>485775</xdr:colOff>
      <xdr:row>51</xdr:row>
      <xdr:rowOff>104775</xdr:rowOff>
    </xdr:to>
    <xdr:sp>
      <xdr:nvSpPr>
        <xdr:cNvPr id="126" name="Line 315"/>
        <xdr:cNvSpPr>
          <a:spLocks/>
        </xdr:cNvSpPr>
      </xdr:nvSpPr>
      <xdr:spPr>
        <a:xfrm>
          <a:off x="3886200" y="13325475"/>
          <a:ext cx="75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52</xdr:row>
      <xdr:rowOff>104775</xdr:rowOff>
    </xdr:from>
    <xdr:to>
      <xdr:col>7</xdr:col>
      <xdr:colOff>485775</xdr:colOff>
      <xdr:row>52</xdr:row>
      <xdr:rowOff>104775</xdr:rowOff>
    </xdr:to>
    <xdr:sp>
      <xdr:nvSpPr>
        <xdr:cNvPr id="127" name="Line 318"/>
        <xdr:cNvSpPr>
          <a:spLocks/>
        </xdr:cNvSpPr>
      </xdr:nvSpPr>
      <xdr:spPr>
        <a:xfrm>
          <a:off x="3276600" y="13525500"/>
          <a:ext cx="1362075" cy="0"/>
        </a:xfrm>
        <a:prstGeom prst="line">
          <a:avLst/>
        </a:prstGeom>
        <a:no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39</xdr:row>
      <xdr:rowOff>171450</xdr:rowOff>
    </xdr:from>
    <xdr:to>
      <xdr:col>2</xdr:col>
      <xdr:colOff>457200</xdr:colOff>
      <xdr:row>41</xdr:row>
      <xdr:rowOff>171450</xdr:rowOff>
    </xdr:to>
    <xdr:sp>
      <xdr:nvSpPr>
        <xdr:cNvPr id="128" name="Rectangle 319" descr="Dark vertical"/>
        <xdr:cNvSpPr>
          <a:spLocks/>
        </xdr:cNvSpPr>
      </xdr:nvSpPr>
      <xdr:spPr>
        <a:xfrm>
          <a:off x="1333500" y="10648950"/>
          <a:ext cx="323850" cy="400050"/>
        </a:xfrm>
        <a:prstGeom prst="rect">
          <a:avLst/>
        </a:prstGeom>
        <a:pattFill prst="dk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40</xdr:row>
      <xdr:rowOff>0</xdr:rowOff>
    </xdr:from>
    <xdr:to>
      <xdr:col>4</xdr:col>
      <xdr:colOff>485775</xdr:colOff>
      <xdr:row>42</xdr:row>
      <xdr:rowOff>0</xdr:rowOff>
    </xdr:to>
    <xdr:sp>
      <xdr:nvSpPr>
        <xdr:cNvPr id="129" name="Rectangle 320" descr="Outlined diamond"/>
        <xdr:cNvSpPr>
          <a:spLocks/>
        </xdr:cNvSpPr>
      </xdr:nvSpPr>
      <xdr:spPr>
        <a:xfrm>
          <a:off x="2543175" y="10677525"/>
          <a:ext cx="323850" cy="40005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40</xdr:row>
      <xdr:rowOff>0</xdr:rowOff>
    </xdr:from>
    <xdr:to>
      <xdr:col>5</xdr:col>
      <xdr:colOff>457200</xdr:colOff>
      <xdr:row>42</xdr:row>
      <xdr:rowOff>0</xdr:rowOff>
    </xdr:to>
    <xdr:sp>
      <xdr:nvSpPr>
        <xdr:cNvPr id="130" name="Rectangle 321" descr="Wide upward diagonal"/>
        <xdr:cNvSpPr>
          <a:spLocks/>
        </xdr:cNvSpPr>
      </xdr:nvSpPr>
      <xdr:spPr>
        <a:xfrm>
          <a:off x="3105150" y="10677525"/>
          <a:ext cx="323850" cy="400050"/>
        </a:xfrm>
        <a:prstGeom prst="rect">
          <a:avLst/>
        </a:prstGeom>
        <a:pattFill prst="wd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39</xdr:row>
      <xdr:rowOff>190500</xdr:rowOff>
    </xdr:from>
    <xdr:to>
      <xdr:col>3</xdr:col>
      <xdr:colOff>495300</xdr:colOff>
      <xdr:row>41</xdr:row>
      <xdr:rowOff>190500</xdr:rowOff>
    </xdr:to>
    <xdr:sp>
      <xdr:nvSpPr>
        <xdr:cNvPr id="131" name="Rectangle 322" descr="Light horizontal"/>
        <xdr:cNvSpPr>
          <a:spLocks/>
        </xdr:cNvSpPr>
      </xdr:nvSpPr>
      <xdr:spPr>
        <a:xfrm>
          <a:off x="1962150" y="10668000"/>
          <a:ext cx="323850" cy="400050"/>
        </a:xfrm>
        <a:prstGeom prst="rect">
          <a:avLst/>
        </a:prstGeom>
        <a:pattFill prst="lt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40</xdr:row>
      <xdr:rowOff>0</xdr:rowOff>
    </xdr:from>
    <xdr:to>
      <xdr:col>6</xdr:col>
      <xdr:colOff>466725</xdr:colOff>
      <xdr:row>42</xdr:row>
      <xdr:rowOff>0</xdr:rowOff>
    </xdr:to>
    <xdr:sp>
      <xdr:nvSpPr>
        <xdr:cNvPr id="132" name="Rectangle 323" descr="Dark vertical"/>
        <xdr:cNvSpPr>
          <a:spLocks/>
        </xdr:cNvSpPr>
      </xdr:nvSpPr>
      <xdr:spPr>
        <a:xfrm>
          <a:off x="3705225" y="10677525"/>
          <a:ext cx="323850" cy="400050"/>
        </a:xfrm>
        <a:prstGeom prst="rect">
          <a:avLst/>
        </a:prstGeom>
        <a:pattFill prst="dkVert">
          <a:fgClr>
            <a:srgbClr val="C0C0C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0</xdr:rowOff>
    </xdr:from>
    <xdr:to>
      <xdr:col>7</xdr:col>
      <xdr:colOff>438150</xdr:colOff>
      <xdr:row>42</xdr:row>
      <xdr:rowOff>0</xdr:rowOff>
    </xdr:to>
    <xdr:sp>
      <xdr:nvSpPr>
        <xdr:cNvPr id="133" name="Rectangle 324" descr="Wide upward diagonal"/>
        <xdr:cNvSpPr>
          <a:spLocks/>
        </xdr:cNvSpPr>
      </xdr:nvSpPr>
      <xdr:spPr>
        <a:xfrm>
          <a:off x="4267200" y="10677525"/>
          <a:ext cx="323850" cy="400050"/>
        </a:xfrm>
        <a:prstGeom prst="rect">
          <a:avLst/>
        </a:prstGeom>
        <a:pattFill prst="wdUpDiag">
          <a:fgClr>
            <a:srgbClr val="C0C0C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42</xdr:row>
      <xdr:rowOff>19050</xdr:rowOff>
    </xdr:from>
    <xdr:to>
      <xdr:col>2</xdr:col>
      <xdr:colOff>76200</xdr:colOff>
      <xdr:row>43</xdr:row>
      <xdr:rowOff>0</xdr:rowOff>
    </xdr:to>
    <xdr:sp>
      <xdr:nvSpPr>
        <xdr:cNvPr id="134" name="Line 325"/>
        <xdr:cNvSpPr>
          <a:spLocks/>
        </xdr:cNvSpPr>
      </xdr:nvSpPr>
      <xdr:spPr>
        <a:xfrm flipV="1">
          <a:off x="1066800" y="11096625"/>
          <a:ext cx="2095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42</xdr:row>
      <xdr:rowOff>85725</xdr:rowOff>
    </xdr:from>
    <xdr:to>
      <xdr:col>3</xdr:col>
      <xdr:colOff>200025</xdr:colOff>
      <xdr:row>44</xdr:row>
      <xdr:rowOff>0</xdr:rowOff>
    </xdr:to>
    <xdr:sp>
      <xdr:nvSpPr>
        <xdr:cNvPr id="135" name="Line 326"/>
        <xdr:cNvSpPr>
          <a:spLocks/>
        </xdr:cNvSpPr>
      </xdr:nvSpPr>
      <xdr:spPr>
        <a:xfrm flipV="1">
          <a:off x="1771650" y="11163300"/>
          <a:ext cx="2190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42</xdr:row>
      <xdr:rowOff>114300</xdr:rowOff>
    </xdr:from>
    <xdr:to>
      <xdr:col>4</xdr:col>
      <xdr:colOff>276225</xdr:colOff>
      <xdr:row>45</xdr:row>
      <xdr:rowOff>9525</xdr:rowOff>
    </xdr:to>
    <xdr:sp>
      <xdr:nvSpPr>
        <xdr:cNvPr id="136" name="Line 327"/>
        <xdr:cNvSpPr>
          <a:spLocks/>
        </xdr:cNvSpPr>
      </xdr:nvSpPr>
      <xdr:spPr>
        <a:xfrm flipV="1">
          <a:off x="2590800" y="11191875"/>
          <a:ext cx="666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42</xdr:row>
      <xdr:rowOff>123825</xdr:rowOff>
    </xdr:from>
    <xdr:to>
      <xdr:col>5</xdr:col>
      <xdr:colOff>371475</xdr:colOff>
      <xdr:row>45</xdr:row>
      <xdr:rowOff>0</xdr:rowOff>
    </xdr:to>
    <xdr:sp>
      <xdr:nvSpPr>
        <xdr:cNvPr id="137" name="Line 328"/>
        <xdr:cNvSpPr>
          <a:spLocks/>
        </xdr:cNvSpPr>
      </xdr:nvSpPr>
      <xdr:spPr>
        <a:xfrm flipH="1" flipV="1">
          <a:off x="3257550" y="11201400"/>
          <a:ext cx="857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42</xdr:row>
      <xdr:rowOff>104775</xdr:rowOff>
    </xdr:from>
    <xdr:to>
      <xdr:col>6</xdr:col>
      <xdr:colOff>438150</xdr:colOff>
      <xdr:row>44</xdr:row>
      <xdr:rowOff>19050</xdr:rowOff>
    </xdr:to>
    <xdr:sp>
      <xdr:nvSpPr>
        <xdr:cNvPr id="138" name="Line 329"/>
        <xdr:cNvSpPr>
          <a:spLocks/>
        </xdr:cNvSpPr>
      </xdr:nvSpPr>
      <xdr:spPr>
        <a:xfrm flipH="1" flipV="1">
          <a:off x="3857625" y="11182350"/>
          <a:ext cx="1428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42</xdr:row>
      <xdr:rowOff>66675</xdr:rowOff>
    </xdr:from>
    <xdr:to>
      <xdr:col>8</xdr:col>
      <xdr:colOff>28575</xdr:colOff>
      <xdr:row>43</xdr:row>
      <xdr:rowOff>9525</xdr:rowOff>
    </xdr:to>
    <xdr:sp>
      <xdr:nvSpPr>
        <xdr:cNvPr id="139" name="Line 330"/>
        <xdr:cNvSpPr>
          <a:spLocks/>
        </xdr:cNvSpPr>
      </xdr:nvSpPr>
      <xdr:spPr>
        <a:xfrm flipH="1" flipV="1">
          <a:off x="4533900" y="11144250"/>
          <a:ext cx="2381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58</xdr:row>
      <xdr:rowOff>104775</xdr:rowOff>
    </xdr:from>
    <xdr:to>
      <xdr:col>3</xdr:col>
      <xdr:colOff>495300</xdr:colOff>
      <xdr:row>58</xdr:row>
      <xdr:rowOff>104775</xdr:rowOff>
    </xdr:to>
    <xdr:sp>
      <xdr:nvSpPr>
        <xdr:cNvPr id="140" name="Line 333"/>
        <xdr:cNvSpPr>
          <a:spLocks/>
        </xdr:cNvSpPr>
      </xdr:nvSpPr>
      <xdr:spPr>
        <a:xfrm>
          <a:off x="923925" y="14687550"/>
          <a:ext cx="1362075" cy="0"/>
        </a:xfrm>
        <a:prstGeom prst="line">
          <a:avLst/>
        </a:prstGeom>
        <a:noFill/>
        <a:ln w="190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58</xdr:row>
      <xdr:rowOff>104775</xdr:rowOff>
    </xdr:from>
    <xdr:to>
      <xdr:col>7</xdr:col>
      <xdr:colOff>495300</xdr:colOff>
      <xdr:row>58</xdr:row>
      <xdr:rowOff>104775</xdr:rowOff>
    </xdr:to>
    <xdr:sp>
      <xdr:nvSpPr>
        <xdr:cNvPr id="141" name="Line 334"/>
        <xdr:cNvSpPr>
          <a:spLocks/>
        </xdr:cNvSpPr>
      </xdr:nvSpPr>
      <xdr:spPr>
        <a:xfrm>
          <a:off x="3286125" y="14687550"/>
          <a:ext cx="1362075" cy="0"/>
        </a:xfrm>
        <a:prstGeom prst="line">
          <a:avLst/>
        </a:prstGeom>
        <a:noFill/>
        <a:ln w="190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65</xdr:row>
      <xdr:rowOff>104775</xdr:rowOff>
    </xdr:from>
    <xdr:to>
      <xdr:col>7</xdr:col>
      <xdr:colOff>495300</xdr:colOff>
      <xdr:row>65</xdr:row>
      <xdr:rowOff>104775</xdr:rowOff>
    </xdr:to>
    <xdr:sp>
      <xdr:nvSpPr>
        <xdr:cNvPr id="142" name="Line 335"/>
        <xdr:cNvSpPr>
          <a:spLocks/>
        </xdr:cNvSpPr>
      </xdr:nvSpPr>
      <xdr:spPr>
        <a:xfrm>
          <a:off x="3286125" y="16049625"/>
          <a:ext cx="1362075" cy="0"/>
        </a:xfrm>
        <a:prstGeom prst="line">
          <a:avLst/>
        </a:prstGeom>
        <a:noFill/>
        <a:ln w="190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65</xdr:row>
      <xdr:rowOff>104775</xdr:rowOff>
    </xdr:from>
    <xdr:to>
      <xdr:col>3</xdr:col>
      <xdr:colOff>495300</xdr:colOff>
      <xdr:row>65</xdr:row>
      <xdr:rowOff>104775</xdr:rowOff>
    </xdr:to>
    <xdr:sp>
      <xdr:nvSpPr>
        <xdr:cNvPr id="143" name="Line 336"/>
        <xdr:cNvSpPr>
          <a:spLocks/>
        </xdr:cNvSpPr>
      </xdr:nvSpPr>
      <xdr:spPr>
        <a:xfrm>
          <a:off x="923925" y="16049625"/>
          <a:ext cx="1362075" cy="0"/>
        </a:xfrm>
        <a:prstGeom prst="line">
          <a:avLst/>
        </a:prstGeom>
        <a:noFill/>
        <a:ln w="190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9525</xdr:rowOff>
    </xdr:from>
    <xdr:to>
      <xdr:col>8</xdr:col>
      <xdr:colOff>523875</xdr:colOff>
      <xdr:row>35</xdr:row>
      <xdr:rowOff>142875</xdr:rowOff>
    </xdr:to>
    <xdr:graphicFrame>
      <xdr:nvGraphicFramePr>
        <xdr:cNvPr id="1" name="Chart 8"/>
        <xdr:cNvGraphicFramePr/>
      </xdr:nvGraphicFramePr>
      <xdr:xfrm>
        <a:off x="228600" y="5248275"/>
        <a:ext cx="4543425" cy="2533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9525</xdr:colOff>
      <xdr:row>1</xdr:row>
      <xdr:rowOff>66675</xdr:rowOff>
    </xdr:from>
    <xdr:to>
      <xdr:col>8</xdr:col>
      <xdr:colOff>523875</xdr:colOff>
      <xdr:row>17</xdr:row>
      <xdr:rowOff>190500</xdr:rowOff>
    </xdr:to>
    <xdr:graphicFrame>
      <xdr:nvGraphicFramePr>
        <xdr:cNvPr id="2" name="Chart 15"/>
        <xdr:cNvGraphicFramePr/>
      </xdr:nvGraphicFramePr>
      <xdr:xfrm>
        <a:off x="257175" y="304800"/>
        <a:ext cx="4514850" cy="327660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1</xdr:row>
      <xdr:rowOff>0</xdr:rowOff>
    </xdr:from>
    <xdr:to>
      <xdr:col>9</xdr:col>
      <xdr:colOff>304800</xdr:colOff>
      <xdr:row>20</xdr:row>
      <xdr:rowOff>76200</xdr:rowOff>
    </xdr:to>
    <xdr:sp>
      <xdr:nvSpPr>
        <xdr:cNvPr id="3" name="Rectangle 16"/>
        <xdr:cNvSpPr>
          <a:spLocks/>
        </xdr:cNvSpPr>
      </xdr:nvSpPr>
      <xdr:spPr>
        <a:xfrm>
          <a:off x="190500" y="238125"/>
          <a:ext cx="4895850" cy="39624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2</xdr:row>
      <xdr:rowOff>104775</xdr:rowOff>
    </xdr:from>
    <xdr:to>
      <xdr:col>10</xdr:col>
      <xdr:colOff>295275</xdr:colOff>
      <xdr:row>18</xdr:row>
      <xdr:rowOff>47625</xdr:rowOff>
    </xdr:to>
    <xdr:grpSp>
      <xdr:nvGrpSpPr>
        <xdr:cNvPr id="4" name="Group 17"/>
        <xdr:cNvGrpSpPr>
          <a:grpSpLocks/>
        </xdr:cNvGrpSpPr>
      </xdr:nvGrpSpPr>
      <xdr:grpSpPr>
        <a:xfrm>
          <a:off x="5248275" y="542925"/>
          <a:ext cx="361950" cy="3095625"/>
          <a:chOff x="542" y="537"/>
          <a:chExt cx="38" cy="351"/>
        </a:xfrm>
        <a:solidFill>
          <a:srgbClr val="FFFFFF"/>
        </a:solidFill>
      </xdr:grpSpPr>
      <xdr:sp>
        <xdr:nvSpPr>
          <xdr:cNvPr id="5" name="Text Box 18"/>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6" name="AutoShape 19"/>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190500</xdr:colOff>
      <xdr:row>22</xdr:row>
      <xdr:rowOff>38100</xdr:rowOff>
    </xdr:from>
    <xdr:to>
      <xdr:col>9</xdr:col>
      <xdr:colOff>304800</xdr:colOff>
      <xdr:row>38</xdr:row>
      <xdr:rowOff>57150</xdr:rowOff>
    </xdr:to>
    <xdr:sp>
      <xdr:nvSpPr>
        <xdr:cNvPr id="7" name="Rectangle 20"/>
        <xdr:cNvSpPr>
          <a:spLocks/>
        </xdr:cNvSpPr>
      </xdr:nvSpPr>
      <xdr:spPr>
        <a:xfrm>
          <a:off x="190500" y="4562475"/>
          <a:ext cx="4895850" cy="38766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22</xdr:row>
      <xdr:rowOff>504825</xdr:rowOff>
    </xdr:from>
    <xdr:to>
      <xdr:col>10</xdr:col>
      <xdr:colOff>314325</xdr:colOff>
      <xdr:row>37</xdr:row>
      <xdr:rowOff>142875</xdr:rowOff>
    </xdr:to>
    <xdr:grpSp>
      <xdr:nvGrpSpPr>
        <xdr:cNvPr id="8" name="Group 21"/>
        <xdr:cNvGrpSpPr>
          <a:grpSpLocks/>
        </xdr:cNvGrpSpPr>
      </xdr:nvGrpSpPr>
      <xdr:grpSpPr>
        <a:xfrm>
          <a:off x="5267325" y="5029200"/>
          <a:ext cx="361950" cy="3095625"/>
          <a:chOff x="542" y="537"/>
          <a:chExt cx="38" cy="351"/>
        </a:xfrm>
        <a:solidFill>
          <a:srgbClr val="FFFFFF"/>
        </a:solidFill>
      </xdr:grpSpPr>
      <xdr:sp>
        <xdr:nvSpPr>
          <xdr:cNvPr id="9" name="Text Box 22"/>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10" name="AutoShape 23"/>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cdr:x>
      <cdr:y>0.9505</cdr:y>
    </cdr:from>
    <cdr:to>
      <cdr:x>0.606</cdr:x>
      <cdr:y>1</cdr:y>
    </cdr:to>
    <cdr:sp>
      <cdr:nvSpPr>
        <cdr:cNvPr id="1" name="Text Box 1"/>
        <cdr:cNvSpPr txBox="1">
          <a:spLocks noChangeArrowheads="1"/>
        </cdr:cNvSpPr>
      </cdr:nvSpPr>
      <cdr:spPr>
        <a:xfrm>
          <a:off x="2266950" y="3590925"/>
          <a:ext cx="72390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Year</a:t>
          </a:r>
        </a:p>
      </cdr:txBody>
    </cdr:sp>
  </cdr:relSizeAnchor>
  <cdr:relSizeAnchor xmlns:cdr="http://schemas.openxmlformats.org/drawingml/2006/chartDrawing">
    <cdr:from>
      <cdr:x>0.07775</cdr:x>
      <cdr:y>0.151</cdr:y>
    </cdr:from>
    <cdr:to>
      <cdr:x>0.1715</cdr:x>
      <cdr:y>0.22375</cdr:y>
    </cdr:to>
    <cdr:sp>
      <cdr:nvSpPr>
        <cdr:cNvPr id="2" name="Text Box 2"/>
        <cdr:cNvSpPr txBox="1">
          <a:spLocks noChangeArrowheads="1"/>
        </cdr:cNvSpPr>
      </cdr:nvSpPr>
      <cdr:spPr>
        <a:xfrm>
          <a:off x="381000" y="561975"/>
          <a:ext cx="466725" cy="2762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Percent</a:t>
          </a:r>
        </a:p>
      </cdr:txBody>
    </cdr:sp>
  </cdr:relSizeAnchor>
  <cdr:relSizeAnchor xmlns:cdr="http://schemas.openxmlformats.org/drawingml/2006/chartDrawing">
    <cdr:from>
      <cdr:x>0.3185</cdr:x>
      <cdr:y>0.33375</cdr:y>
    </cdr:from>
    <cdr:to>
      <cdr:x>0.83625</cdr:x>
      <cdr:y>0.412</cdr:y>
    </cdr:to>
    <cdr:sp>
      <cdr:nvSpPr>
        <cdr:cNvPr id="3" name="Text Box 3"/>
        <cdr:cNvSpPr txBox="1">
          <a:spLocks noChangeArrowheads="1"/>
        </cdr:cNvSpPr>
      </cdr:nvSpPr>
      <cdr:spPr>
        <a:xfrm>
          <a:off x="1571625" y="1257300"/>
          <a:ext cx="2562225" cy="295275"/>
        </a:xfrm>
        <a:prstGeom prst="rect">
          <a:avLst/>
        </a:prstGeom>
        <a:noFill/>
        <a:ln w="9525" cmpd="sng">
          <a:noFill/>
        </a:ln>
      </cdr:spPr>
      <cdr:txBody>
        <a:bodyPr vertOverflow="clip" wrap="square" lIns="0" tIns="22860" rIns="27432" bIns="0"/>
        <a:p>
          <a:pPr algn="r">
            <a:defRPr/>
          </a:pPr>
          <a:r>
            <a:rPr lang="en-US" cap="none" sz="800" b="0" i="0" u="none" baseline="0">
              <a:solidFill>
                <a:srgbClr val="FFFFFF"/>
              </a:solidFill>
              <a:latin typeface="Arial"/>
              <a:ea typeface="Arial"/>
              <a:cs typeface="Arial"/>
            </a:rPr>
            <a:t>Chemistry II or physics II or advanced biology</a:t>
          </a:r>
        </a:p>
      </cdr:txBody>
    </cdr:sp>
  </cdr:relSizeAnchor>
  <cdr:relSizeAnchor xmlns:cdr="http://schemas.openxmlformats.org/drawingml/2006/chartDrawing">
    <cdr:from>
      <cdr:x>0.0095</cdr:x>
      <cdr:y>-0.001</cdr:y>
    </cdr:from>
    <cdr:to>
      <cdr:x>1</cdr:x>
      <cdr:y>0.151</cdr:y>
    </cdr:to>
    <cdr:sp>
      <cdr:nvSpPr>
        <cdr:cNvPr id="4" name="Text Box 4"/>
        <cdr:cNvSpPr txBox="1">
          <a:spLocks noChangeArrowheads="1"/>
        </cdr:cNvSpPr>
      </cdr:nvSpPr>
      <cdr:spPr>
        <a:xfrm>
          <a:off x="38100" y="0"/>
          <a:ext cx="4895850" cy="571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Figure 5.   Percentage of high school graduates who completed regular and advanced </a:t>
          </a:r>
          <a:r>
            <a:rPr lang="en-US" cap="none" sz="1000" b="0" i="0" u="none" baseline="0">
              <a:solidFill>
                <a:srgbClr val="FFFFFF"/>
              </a:solidFill>
              <a:latin typeface="Arial"/>
              <a:ea typeface="Arial"/>
              <a:cs typeface="Arial"/>
            </a:rPr>
            <a:t>Figure 5.   </a:t>
          </a:r>
          <a:r>
            <a:rPr lang="en-US" cap="none" sz="1000" b="0" i="0" u="none" baseline="0">
              <a:solidFill>
                <a:srgbClr val="000000"/>
              </a:solidFill>
              <a:latin typeface="Arial"/>
              <a:ea typeface="Arial"/>
              <a:cs typeface="Arial"/>
            </a:rPr>
            <a:t>levels of science, by highest level of coursetaking completed: Various years,</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                  1982-2000</a:t>
          </a:r>
        </a:p>
      </cdr:txBody>
    </cdr:sp>
  </cdr:relSizeAnchor>
  <cdr:relSizeAnchor xmlns:cdr="http://schemas.openxmlformats.org/drawingml/2006/chartDrawing">
    <cdr:from>
      <cdr:x>0.32875</cdr:x>
      <cdr:y>0.528</cdr:y>
    </cdr:from>
    <cdr:to>
      <cdr:x>0.60675</cdr:x>
      <cdr:y>0.5825</cdr:y>
    </cdr:to>
    <cdr:sp>
      <cdr:nvSpPr>
        <cdr:cNvPr id="5" name="Text Box 5"/>
        <cdr:cNvSpPr txBox="1">
          <a:spLocks noChangeArrowheads="1"/>
        </cdr:cNvSpPr>
      </cdr:nvSpPr>
      <cdr:spPr>
        <a:xfrm>
          <a:off x="1619250" y="1990725"/>
          <a:ext cx="1371600" cy="20955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Chemistry I or physics I</a:t>
          </a:r>
        </a:p>
      </cdr:txBody>
    </cdr:sp>
  </cdr:relSizeAnchor>
  <cdr:relSizeAnchor xmlns:cdr="http://schemas.openxmlformats.org/drawingml/2006/chartDrawing">
    <cdr:from>
      <cdr:x>0.39325</cdr:x>
      <cdr:y>0.39825</cdr:y>
    </cdr:from>
    <cdr:to>
      <cdr:x>0.641</cdr:x>
      <cdr:y>0.45225</cdr:y>
    </cdr:to>
    <cdr:sp>
      <cdr:nvSpPr>
        <cdr:cNvPr id="6" name="Text Box 6"/>
        <cdr:cNvSpPr txBox="1">
          <a:spLocks noChangeArrowheads="1"/>
        </cdr:cNvSpPr>
      </cdr:nvSpPr>
      <cdr:spPr>
        <a:xfrm>
          <a:off x="1943100" y="1504950"/>
          <a:ext cx="1228725" cy="200025"/>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Chemistry I and physics I</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0.599</cdr:x>
      <cdr:y>0.4495</cdr:y>
    </cdr:from>
    <cdr:to>
      <cdr:x>0.97725</cdr:x>
      <cdr:y>0.72225</cdr:y>
    </cdr:to>
    <cdr:sp>
      <cdr:nvSpPr>
        <cdr:cNvPr id="1" name="Text Box 1"/>
        <cdr:cNvSpPr txBox="1">
          <a:spLocks noChangeArrowheads="1"/>
        </cdr:cNvSpPr>
      </cdr:nvSpPr>
      <cdr:spPr>
        <a:xfrm>
          <a:off x="2876550" y="1276350"/>
          <a:ext cx="1819275" cy="781050"/>
        </a:xfrm>
        <a:prstGeom prst="rect">
          <a:avLst/>
        </a:prstGeom>
        <a:solidFill>
          <a:srgbClr val="FFFFFF"/>
        </a:solidFill>
        <a:ln w="28575" cmpd="sng">
          <a:solidFill>
            <a:srgbClr val="808080"/>
          </a:solidFill>
          <a:prstDash val="sysDash"/>
          <a:headEnd type="none"/>
          <a:tailEnd type="none"/>
        </a:ln>
      </cdr:spPr>
      <cdr:txBody>
        <a:bodyPr vertOverflow="clip" wrap="square" lIns="36576" tIns="36576" rIns="36576" bIns="36576" anchor="ctr"/>
        <a:p>
          <a:pPr algn="ctr">
            <a:defRPr/>
          </a:pPr>
          <a:r>
            <a:rPr lang="en-US" cap="none" sz="1400" b="1" i="1" u="none" baseline="0">
              <a:solidFill>
                <a:srgbClr val="008080"/>
              </a:solidFill>
            </a:rPr>
            <a:t>THIS EXAMPLE DOES NOT MEET NCES STANDARDS.</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24</xdr:row>
      <xdr:rowOff>0</xdr:rowOff>
    </xdr:from>
    <xdr:to>
      <xdr:col>13</xdr:col>
      <xdr:colOff>85725</xdr:colOff>
      <xdr:row>40</xdr:row>
      <xdr:rowOff>0</xdr:rowOff>
    </xdr:to>
    <xdr:graphicFrame>
      <xdr:nvGraphicFramePr>
        <xdr:cNvPr id="1" name="Chart 1"/>
        <xdr:cNvGraphicFramePr/>
      </xdr:nvGraphicFramePr>
      <xdr:xfrm>
        <a:off x="285750" y="4343400"/>
        <a:ext cx="4943475" cy="3781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xdr:row>
      <xdr:rowOff>9525</xdr:rowOff>
    </xdr:from>
    <xdr:to>
      <xdr:col>12</xdr:col>
      <xdr:colOff>228600</xdr:colOff>
      <xdr:row>16</xdr:row>
      <xdr:rowOff>76200</xdr:rowOff>
    </xdr:to>
    <xdr:graphicFrame>
      <xdr:nvGraphicFramePr>
        <xdr:cNvPr id="2" name="Chart 2"/>
        <xdr:cNvGraphicFramePr/>
      </xdr:nvGraphicFramePr>
      <xdr:xfrm>
        <a:off x="247650" y="333375"/>
        <a:ext cx="4810125" cy="284797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1</xdr:row>
      <xdr:rowOff>28575</xdr:rowOff>
    </xdr:from>
    <xdr:to>
      <xdr:col>14</xdr:col>
      <xdr:colOff>66675</xdr:colOff>
      <xdr:row>21</xdr:row>
      <xdr:rowOff>0</xdr:rowOff>
    </xdr:to>
    <xdr:sp>
      <xdr:nvSpPr>
        <xdr:cNvPr id="3" name="Rectangle 3"/>
        <xdr:cNvSpPr>
          <a:spLocks/>
        </xdr:cNvSpPr>
      </xdr:nvSpPr>
      <xdr:spPr>
        <a:xfrm>
          <a:off x="142875" y="266700"/>
          <a:ext cx="5210175" cy="35718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3</xdr:row>
      <xdr:rowOff>19050</xdr:rowOff>
    </xdr:from>
    <xdr:to>
      <xdr:col>15</xdr:col>
      <xdr:colOff>247650</xdr:colOff>
      <xdr:row>18</xdr:row>
      <xdr:rowOff>142875</xdr:rowOff>
    </xdr:to>
    <xdr:grpSp>
      <xdr:nvGrpSpPr>
        <xdr:cNvPr id="4" name="Group 4"/>
        <xdr:cNvGrpSpPr>
          <a:grpSpLocks/>
        </xdr:cNvGrpSpPr>
      </xdr:nvGrpSpPr>
      <xdr:grpSpPr>
        <a:xfrm>
          <a:off x="5476875" y="504825"/>
          <a:ext cx="409575" cy="3095625"/>
          <a:chOff x="542" y="537"/>
          <a:chExt cx="38" cy="351"/>
        </a:xfrm>
        <a:solidFill>
          <a:srgbClr val="FFFFFF"/>
        </a:solidFill>
      </xdr:grpSpPr>
      <xdr:sp>
        <xdr:nvSpPr>
          <xdr:cNvPr id="5" name="Text Box 5"/>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6" name="AutoShape 6"/>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142875</xdr:colOff>
      <xdr:row>24</xdr:row>
      <xdr:rowOff>28575</xdr:rowOff>
    </xdr:from>
    <xdr:to>
      <xdr:col>14</xdr:col>
      <xdr:colOff>66675</xdr:colOff>
      <xdr:row>44</xdr:row>
      <xdr:rowOff>0</xdr:rowOff>
    </xdr:to>
    <xdr:sp>
      <xdr:nvSpPr>
        <xdr:cNvPr id="7" name="Rectangle 7"/>
        <xdr:cNvSpPr>
          <a:spLocks/>
        </xdr:cNvSpPr>
      </xdr:nvSpPr>
      <xdr:spPr>
        <a:xfrm>
          <a:off x="142875" y="4371975"/>
          <a:ext cx="5210175" cy="43243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26</xdr:row>
      <xdr:rowOff>76200</xdr:rowOff>
    </xdr:from>
    <xdr:to>
      <xdr:col>15</xdr:col>
      <xdr:colOff>257175</xdr:colOff>
      <xdr:row>40</xdr:row>
      <xdr:rowOff>123825</xdr:rowOff>
    </xdr:to>
    <xdr:grpSp>
      <xdr:nvGrpSpPr>
        <xdr:cNvPr id="8" name="Group 8"/>
        <xdr:cNvGrpSpPr>
          <a:grpSpLocks/>
        </xdr:cNvGrpSpPr>
      </xdr:nvGrpSpPr>
      <xdr:grpSpPr>
        <a:xfrm>
          <a:off x="5495925" y="4781550"/>
          <a:ext cx="400050" cy="3467100"/>
          <a:chOff x="542" y="537"/>
          <a:chExt cx="38" cy="351"/>
        </a:xfrm>
        <a:solidFill>
          <a:srgbClr val="FFFFFF"/>
        </a:solidFill>
      </xdr:grpSpPr>
      <xdr:sp>
        <xdr:nvSpPr>
          <xdr:cNvPr id="9" name="Text Box 9"/>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10" name="AutoShape 10"/>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723900</xdr:colOff>
      <xdr:row>37</xdr:row>
      <xdr:rowOff>104775</xdr:rowOff>
    </xdr:from>
    <xdr:to>
      <xdr:col>11</xdr:col>
      <xdr:colOff>57150</xdr:colOff>
      <xdr:row>37</xdr:row>
      <xdr:rowOff>161925</xdr:rowOff>
    </xdr:to>
    <xdr:grpSp>
      <xdr:nvGrpSpPr>
        <xdr:cNvPr id="11" name="Group 20"/>
        <xdr:cNvGrpSpPr>
          <a:grpSpLocks/>
        </xdr:cNvGrpSpPr>
      </xdr:nvGrpSpPr>
      <xdr:grpSpPr>
        <a:xfrm>
          <a:off x="971550" y="7629525"/>
          <a:ext cx="3590925" cy="57150"/>
          <a:chOff x="102" y="743"/>
          <a:chExt cx="377" cy="10"/>
        </a:xfrm>
        <a:solidFill>
          <a:srgbClr val="FFFFFF"/>
        </a:solidFill>
      </xdr:grpSpPr>
      <xdr:sp>
        <xdr:nvSpPr>
          <xdr:cNvPr id="12" name="Line 11"/>
          <xdr:cNvSpPr>
            <a:spLocks/>
          </xdr:cNvSpPr>
        </xdr:nvSpPr>
        <xdr:spPr>
          <a:xfrm flipH="1">
            <a:off x="208"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270"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13"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54"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437"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flipH="1">
            <a:off x="102"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flipH="1">
            <a:off x="479" y="7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971550</xdr:colOff>
      <xdr:row>38</xdr:row>
      <xdr:rowOff>0</xdr:rowOff>
    </xdr:from>
    <xdr:to>
      <xdr:col>4</xdr:col>
      <xdr:colOff>219075</xdr:colOff>
      <xdr:row>39</xdr:row>
      <xdr:rowOff>57150</xdr:rowOff>
    </xdr:to>
    <xdr:sp>
      <xdr:nvSpPr>
        <xdr:cNvPr id="19" name="Text Box 18"/>
        <xdr:cNvSpPr txBox="1">
          <a:spLocks noChangeArrowheads="1"/>
        </xdr:cNvSpPr>
      </xdr:nvSpPr>
      <xdr:spPr>
        <a:xfrm>
          <a:off x="1219200" y="7724775"/>
          <a:ext cx="1238250" cy="2571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1987</a:t>
          </a:r>
        </a:p>
      </xdr:txBody>
    </xdr:sp>
    <xdr:clientData/>
  </xdr:twoCellAnchor>
  <xdr:twoCellAnchor>
    <xdr:from>
      <xdr:col>8</xdr:col>
      <xdr:colOff>66675</xdr:colOff>
      <xdr:row>38</xdr:row>
      <xdr:rowOff>9525</xdr:rowOff>
    </xdr:from>
    <xdr:to>
      <xdr:col>9</xdr:col>
      <xdr:colOff>133350</xdr:colOff>
      <xdr:row>39</xdr:row>
      <xdr:rowOff>57150</xdr:rowOff>
    </xdr:to>
    <xdr:sp>
      <xdr:nvSpPr>
        <xdr:cNvPr id="20" name="Text Box 19"/>
        <xdr:cNvSpPr txBox="1">
          <a:spLocks noChangeArrowheads="1"/>
        </xdr:cNvSpPr>
      </xdr:nvSpPr>
      <xdr:spPr>
        <a:xfrm>
          <a:off x="3600450" y="7734300"/>
          <a:ext cx="390525" cy="2476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0.0595</cdr:x>
      <cdr:y>0.37225</cdr:y>
    </cdr:from>
    <cdr:to>
      <cdr:x>0.89925</cdr:x>
      <cdr:y>0.3735</cdr:y>
    </cdr:to>
    <cdr:sp>
      <cdr:nvSpPr>
        <cdr:cNvPr id="1" name="Line 1"/>
        <cdr:cNvSpPr>
          <a:spLocks/>
        </cdr:cNvSpPr>
      </cdr:nvSpPr>
      <cdr:spPr>
        <a:xfrm>
          <a:off x="266700" y="1209675"/>
          <a:ext cx="38671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-0.001</cdr:y>
    </cdr:from>
    <cdr:to>
      <cdr:x>0.39025</cdr:x>
      <cdr:y>0.06875</cdr:y>
    </cdr:to>
    <cdr:sp>
      <cdr:nvSpPr>
        <cdr:cNvPr id="2" name="Text Box 2"/>
        <cdr:cNvSpPr txBox="1">
          <a:spLocks noChangeArrowheads="1"/>
        </cdr:cNvSpPr>
      </cdr:nvSpPr>
      <cdr:spPr>
        <a:xfrm>
          <a:off x="19050" y="0"/>
          <a:ext cx="1781175" cy="2286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Relative average earnings</a:t>
          </a:r>
        </a:p>
      </cdr:txBody>
    </cdr:sp>
  </cdr:relSizeAnchor>
  <cdr:relSizeAnchor xmlns:cdr="http://schemas.openxmlformats.org/drawingml/2006/chartDrawing">
    <cdr:from>
      <cdr:x>0.39025</cdr:x>
      <cdr:y>0.777</cdr:y>
    </cdr:from>
    <cdr:to>
      <cdr:x>0.53725</cdr:x>
      <cdr:y>0.82075</cdr:y>
    </cdr:to>
    <cdr:sp>
      <cdr:nvSpPr>
        <cdr:cNvPr id="3" name="Text Box 3"/>
        <cdr:cNvSpPr txBox="1">
          <a:spLocks noChangeArrowheads="1"/>
        </cdr:cNvSpPr>
      </cdr:nvSpPr>
      <cdr:spPr>
        <a:xfrm>
          <a:off x="1790700" y="2533650"/>
          <a:ext cx="676275" cy="142875"/>
        </a:xfrm>
        <a:prstGeom prst="rect">
          <a:avLst/>
        </a:prstGeom>
        <a:noFill/>
        <a:ln w="1" cmpd="sng">
          <a:noFill/>
        </a:ln>
      </cdr:spPr>
      <cdr:txBody>
        <a:bodyPr vertOverflow="clip" wrap="square" lIns="27432" tIns="22860" rIns="27432" bIns="22860" anchor="ctr"/>
        <a:p>
          <a:pPr algn="ctr">
            <a:defRPr/>
          </a:pPr>
          <a:r>
            <a:rPr lang="en-US" cap="none" sz="825" b="0" i="0" u="none" baseline="0">
              <a:solidFill>
                <a:srgbClr val="000000"/>
              </a:solidFill>
              <a:latin typeface="Arial"/>
              <a:ea typeface="Arial"/>
              <a:cs typeface="Arial"/>
            </a:rPr>
            <a:t>Country</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0.3655</cdr:x>
      <cdr:y>0.271</cdr:y>
    </cdr:from>
    <cdr:to>
      <cdr:x>0.80175</cdr:x>
      <cdr:y>0.66475</cdr:y>
    </cdr:to>
    <cdr:sp>
      <cdr:nvSpPr>
        <cdr:cNvPr id="1" name="Text Box 2"/>
        <cdr:cNvSpPr txBox="1">
          <a:spLocks noChangeArrowheads="1"/>
        </cdr:cNvSpPr>
      </cdr:nvSpPr>
      <cdr:spPr>
        <a:xfrm>
          <a:off x="1524000" y="723900"/>
          <a:ext cx="1828800" cy="1057275"/>
        </a:xfrm>
        <a:prstGeom prst="rect">
          <a:avLst/>
        </a:prstGeom>
        <a:solidFill>
          <a:srgbClr val="FFFFFF"/>
        </a:solidFill>
        <a:ln w="28575" cmpd="sng">
          <a:solidFill>
            <a:srgbClr val="808080"/>
          </a:solidFill>
          <a:prstDash val="sysDash"/>
          <a:headEnd type="none"/>
          <a:tailEnd type="none"/>
        </a:ln>
      </cdr:spPr>
      <cdr:txBody>
        <a:bodyPr vertOverflow="clip" wrap="square" lIns="36576" tIns="36576" rIns="36576" bIns="36576" anchor="ctr"/>
        <a:p>
          <a:pPr algn="ctr">
            <a:defRPr/>
          </a:pPr>
          <a:r>
            <a:rPr lang="en-US" cap="none" sz="1400" b="1" i="1" u="none" baseline="0">
              <a:solidFill>
                <a:srgbClr val="008080"/>
              </a:solidFill>
            </a:rPr>
            <a:t>THIS EXAMPLE DOES NOT MEET NCES STANDARDS.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457200</xdr:rowOff>
    </xdr:from>
    <xdr:to>
      <xdr:col>8</xdr:col>
      <xdr:colOff>190500</xdr:colOff>
      <xdr:row>36</xdr:row>
      <xdr:rowOff>9525</xdr:rowOff>
    </xdr:to>
    <xdr:graphicFrame>
      <xdr:nvGraphicFramePr>
        <xdr:cNvPr id="1" name="Chart 1"/>
        <xdr:cNvGraphicFramePr/>
      </xdr:nvGraphicFramePr>
      <xdr:xfrm>
        <a:off x="285750" y="4867275"/>
        <a:ext cx="4610100" cy="3267075"/>
      </xdr:xfrm>
      <a:graphic>
        <a:graphicData uri="http://schemas.openxmlformats.org/drawingml/2006/chart">
          <c:chart xmlns:c="http://schemas.openxmlformats.org/drawingml/2006/chart" r:id="rId1"/>
        </a:graphicData>
      </a:graphic>
    </xdr:graphicFrame>
    <xdr:clientData/>
  </xdr:twoCellAnchor>
  <xdr:twoCellAnchor>
    <xdr:from>
      <xdr:col>7</xdr:col>
      <xdr:colOff>438150</xdr:colOff>
      <xdr:row>23</xdr:row>
      <xdr:rowOff>76200</xdr:rowOff>
    </xdr:from>
    <xdr:to>
      <xdr:col>9</xdr:col>
      <xdr:colOff>66675</xdr:colOff>
      <xdr:row>27</xdr:row>
      <xdr:rowOff>180975</xdr:rowOff>
    </xdr:to>
    <xdr:sp>
      <xdr:nvSpPr>
        <xdr:cNvPr id="2" name="Text Box 8"/>
        <xdr:cNvSpPr txBox="1">
          <a:spLocks noChangeArrowheads="1"/>
        </xdr:cNvSpPr>
      </xdr:nvSpPr>
      <xdr:spPr>
        <a:xfrm>
          <a:off x="4467225" y="5800725"/>
          <a:ext cx="914400" cy="904875"/>
        </a:xfrm>
        <a:prstGeom prst="rect">
          <a:avLst/>
        </a:prstGeom>
        <a:noFill/>
        <a:ln w="9525" cmpd="sng">
          <a:noFill/>
        </a:ln>
      </xdr:spPr>
      <xdr:txBody>
        <a:bodyPr vertOverflow="clip" wrap="square" lIns="27432" tIns="27432" rIns="0" bIns="27432" anchor="ctr"/>
        <a:p>
          <a:pPr algn="l">
            <a:defRPr/>
          </a:pPr>
          <a:r>
            <a:rPr lang="en-US" cap="none" sz="800" b="0" i="0" u="none" baseline="0">
              <a:solidFill>
                <a:srgbClr val="000000"/>
              </a:solidFill>
              <a:latin typeface="Arial Narrow"/>
              <a:ea typeface="Arial Narrow"/>
              <a:cs typeface="Arial Narrow"/>
            </a:rPr>
            <a:t>Average earnings of upper secondary education 
</a:t>
          </a:r>
          <a:r>
            <a:rPr lang="en-US" cap="none" sz="800" b="0" i="0" u="none" baseline="0">
              <a:solidFill>
                <a:srgbClr val="000000"/>
              </a:solidFill>
              <a:latin typeface="Arial Narrow"/>
              <a:ea typeface="Arial Narrow"/>
              <a:cs typeface="Arial Narrow"/>
            </a:rPr>
            <a:t>completers = 100</a:t>
          </a:r>
        </a:p>
      </xdr:txBody>
    </xdr:sp>
    <xdr:clientData/>
  </xdr:twoCellAnchor>
  <xdr:twoCellAnchor>
    <xdr:from>
      <xdr:col>1</xdr:col>
      <xdr:colOff>0</xdr:colOff>
      <xdr:row>2</xdr:row>
      <xdr:rowOff>66675</xdr:rowOff>
    </xdr:from>
    <xdr:to>
      <xdr:col>7</xdr:col>
      <xdr:colOff>400050</xdr:colOff>
      <xdr:row>11</xdr:row>
      <xdr:rowOff>0</xdr:rowOff>
    </xdr:to>
    <xdr:graphicFrame>
      <xdr:nvGraphicFramePr>
        <xdr:cNvPr id="3" name="Chart 19"/>
        <xdr:cNvGraphicFramePr/>
      </xdr:nvGraphicFramePr>
      <xdr:xfrm>
        <a:off x="247650" y="447675"/>
        <a:ext cx="4181475" cy="2686050"/>
      </xdr:xfrm>
      <a:graphic>
        <a:graphicData uri="http://schemas.openxmlformats.org/drawingml/2006/chart">
          <c:chart xmlns:c="http://schemas.openxmlformats.org/drawingml/2006/chart" r:id="rId2"/>
        </a:graphicData>
      </a:graphic>
    </xdr:graphicFrame>
    <xdr:clientData/>
  </xdr:twoCellAnchor>
  <xdr:twoCellAnchor>
    <xdr:from>
      <xdr:col>7</xdr:col>
      <xdr:colOff>200025</xdr:colOff>
      <xdr:row>5</xdr:row>
      <xdr:rowOff>47625</xdr:rowOff>
    </xdr:from>
    <xdr:to>
      <xdr:col>8</xdr:col>
      <xdr:colOff>428625</xdr:colOff>
      <xdr:row>7</xdr:row>
      <xdr:rowOff>352425</xdr:rowOff>
    </xdr:to>
    <xdr:sp>
      <xdr:nvSpPr>
        <xdr:cNvPr id="4" name="Text Box 26"/>
        <xdr:cNvSpPr txBox="1">
          <a:spLocks noChangeArrowheads="1"/>
        </xdr:cNvSpPr>
      </xdr:nvSpPr>
      <xdr:spPr>
        <a:xfrm>
          <a:off x="4229100" y="1628775"/>
          <a:ext cx="904875" cy="704850"/>
        </a:xfrm>
        <a:prstGeom prst="rect">
          <a:avLst/>
        </a:prstGeom>
        <a:noFill/>
        <a:ln w="9525" cmpd="sng">
          <a:noFill/>
        </a:ln>
      </xdr:spPr>
      <xdr:txBody>
        <a:bodyPr vertOverflow="clip" wrap="square" lIns="27432" tIns="27432" rIns="0" bIns="0"/>
        <a:p>
          <a:pPr algn="l">
            <a:defRPr/>
          </a:pPr>
          <a:r>
            <a:rPr lang="en-US" cap="none" sz="800" b="0" i="0" u="none" baseline="0">
              <a:solidFill>
                <a:srgbClr val="000000"/>
              </a:solidFill>
            </a:rPr>
            <a:t>Average earnings of upper secondary education completers=100</a:t>
          </a:r>
        </a:p>
      </xdr:txBody>
    </xdr:sp>
    <xdr:clientData/>
  </xdr:twoCellAnchor>
  <xdr:twoCellAnchor>
    <xdr:from>
      <xdr:col>2</xdr:col>
      <xdr:colOff>85725</xdr:colOff>
      <xdr:row>6</xdr:row>
      <xdr:rowOff>133350</xdr:rowOff>
    </xdr:from>
    <xdr:to>
      <xdr:col>7</xdr:col>
      <xdr:colOff>123825</xdr:colOff>
      <xdr:row>6</xdr:row>
      <xdr:rowOff>133350</xdr:rowOff>
    </xdr:to>
    <xdr:sp>
      <xdr:nvSpPr>
        <xdr:cNvPr id="5" name="Line 28"/>
        <xdr:cNvSpPr>
          <a:spLocks/>
        </xdr:cNvSpPr>
      </xdr:nvSpPr>
      <xdr:spPr>
        <a:xfrm>
          <a:off x="942975" y="1914525"/>
          <a:ext cx="3209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47625</xdr:rowOff>
    </xdr:from>
    <xdr:to>
      <xdr:col>9</xdr:col>
      <xdr:colOff>57150</xdr:colOff>
      <xdr:row>14</xdr:row>
      <xdr:rowOff>47625</xdr:rowOff>
    </xdr:to>
    <xdr:sp>
      <xdr:nvSpPr>
        <xdr:cNvPr id="6" name="Rectangle 29"/>
        <xdr:cNvSpPr>
          <a:spLocks/>
        </xdr:cNvSpPr>
      </xdr:nvSpPr>
      <xdr:spPr>
        <a:xfrm>
          <a:off x="247650" y="428625"/>
          <a:ext cx="5124450" cy="3267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47625</xdr:rowOff>
    </xdr:from>
    <xdr:to>
      <xdr:col>6</xdr:col>
      <xdr:colOff>295275</xdr:colOff>
      <xdr:row>32</xdr:row>
      <xdr:rowOff>76200</xdr:rowOff>
    </xdr:to>
    <xdr:sp>
      <xdr:nvSpPr>
        <xdr:cNvPr id="7" name="Text Box 10"/>
        <xdr:cNvSpPr txBox="1">
          <a:spLocks noChangeArrowheads="1"/>
        </xdr:cNvSpPr>
      </xdr:nvSpPr>
      <xdr:spPr>
        <a:xfrm>
          <a:off x="3219450" y="7172325"/>
          <a:ext cx="495300" cy="4286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United Kingdom</a:t>
          </a:r>
          <a:r>
            <a:rPr lang="en-US" cap="none" sz="800" b="0" i="0" u="none" baseline="30000">
              <a:solidFill>
                <a:srgbClr val="000000"/>
              </a:solidFill>
              <a:latin typeface="Arial"/>
              <a:ea typeface="Arial"/>
              <a:cs typeface="Arial"/>
            </a:rPr>
            <a:t>1</a:t>
          </a:r>
        </a:p>
      </xdr:txBody>
    </xdr:sp>
    <xdr:clientData/>
  </xdr:twoCellAnchor>
  <xdr:twoCellAnchor>
    <xdr:from>
      <xdr:col>0</xdr:col>
      <xdr:colOff>142875</xdr:colOff>
      <xdr:row>1</xdr:row>
      <xdr:rowOff>66675</xdr:rowOff>
    </xdr:from>
    <xdr:to>
      <xdr:col>9</xdr:col>
      <xdr:colOff>200025</xdr:colOff>
      <xdr:row>14</xdr:row>
      <xdr:rowOff>114300</xdr:rowOff>
    </xdr:to>
    <xdr:sp>
      <xdr:nvSpPr>
        <xdr:cNvPr id="8" name="Rectangle 31"/>
        <xdr:cNvSpPr>
          <a:spLocks/>
        </xdr:cNvSpPr>
      </xdr:nvSpPr>
      <xdr:spPr>
        <a:xfrm>
          <a:off x="142875" y="333375"/>
          <a:ext cx="5372100" cy="34290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17</xdr:row>
      <xdr:rowOff>57150</xdr:rowOff>
    </xdr:from>
    <xdr:to>
      <xdr:col>9</xdr:col>
      <xdr:colOff>200025</xdr:colOff>
      <xdr:row>37</xdr:row>
      <xdr:rowOff>133350</xdr:rowOff>
    </xdr:to>
    <xdr:sp>
      <xdr:nvSpPr>
        <xdr:cNvPr id="9" name="Rectangle 35"/>
        <xdr:cNvSpPr>
          <a:spLocks/>
        </xdr:cNvSpPr>
      </xdr:nvSpPr>
      <xdr:spPr>
        <a:xfrm>
          <a:off x="142875" y="4314825"/>
          <a:ext cx="5372100" cy="41814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19</xdr:row>
      <xdr:rowOff>57150</xdr:rowOff>
    </xdr:from>
    <xdr:to>
      <xdr:col>10</xdr:col>
      <xdr:colOff>76200</xdr:colOff>
      <xdr:row>33</xdr:row>
      <xdr:rowOff>114300</xdr:rowOff>
    </xdr:to>
    <xdr:grpSp>
      <xdr:nvGrpSpPr>
        <xdr:cNvPr id="10" name="Group 36"/>
        <xdr:cNvGrpSpPr>
          <a:grpSpLocks/>
        </xdr:cNvGrpSpPr>
      </xdr:nvGrpSpPr>
      <xdr:grpSpPr>
        <a:xfrm>
          <a:off x="5638800" y="5019675"/>
          <a:ext cx="361950" cy="2809875"/>
          <a:chOff x="542" y="537"/>
          <a:chExt cx="38" cy="351"/>
        </a:xfrm>
        <a:solidFill>
          <a:srgbClr val="FFFFFF"/>
        </a:solidFill>
      </xdr:grpSpPr>
      <xdr:sp>
        <xdr:nvSpPr>
          <xdr:cNvPr id="11" name="Text Box 37"/>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12" name="AutoShape 38"/>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323850</xdr:colOff>
      <xdr:row>2</xdr:row>
      <xdr:rowOff>38100</xdr:rowOff>
    </xdr:from>
    <xdr:to>
      <xdr:col>10</xdr:col>
      <xdr:colOff>76200</xdr:colOff>
      <xdr:row>14</xdr:row>
      <xdr:rowOff>57150</xdr:rowOff>
    </xdr:to>
    <xdr:grpSp>
      <xdr:nvGrpSpPr>
        <xdr:cNvPr id="13" name="Group 39"/>
        <xdr:cNvGrpSpPr>
          <a:grpSpLocks/>
        </xdr:cNvGrpSpPr>
      </xdr:nvGrpSpPr>
      <xdr:grpSpPr>
        <a:xfrm>
          <a:off x="5638800" y="419100"/>
          <a:ext cx="361950" cy="3286125"/>
          <a:chOff x="542" y="537"/>
          <a:chExt cx="38" cy="351"/>
        </a:xfrm>
        <a:solidFill>
          <a:srgbClr val="FFFFFF"/>
        </a:solidFill>
      </xdr:grpSpPr>
      <xdr:sp>
        <xdr:nvSpPr>
          <xdr:cNvPr id="14" name="Text Box 40"/>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15" name="AutoShape 41"/>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66675</xdr:colOff>
      <xdr:row>29</xdr:row>
      <xdr:rowOff>152400</xdr:rowOff>
    </xdr:from>
    <xdr:to>
      <xdr:col>7</xdr:col>
      <xdr:colOff>66675</xdr:colOff>
      <xdr:row>30</xdr:row>
      <xdr:rowOff>9525</xdr:rowOff>
    </xdr:to>
    <xdr:grpSp>
      <xdr:nvGrpSpPr>
        <xdr:cNvPr id="16" name="Group 48"/>
        <xdr:cNvGrpSpPr>
          <a:grpSpLocks/>
        </xdr:cNvGrpSpPr>
      </xdr:nvGrpSpPr>
      <xdr:grpSpPr>
        <a:xfrm>
          <a:off x="923925" y="7115175"/>
          <a:ext cx="3171825" cy="57150"/>
          <a:chOff x="97" y="737"/>
          <a:chExt cx="333" cy="6"/>
        </a:xfrm>
        <a:solidFill>
          <a:srgbClr val="FFFFFF"/>
        </a:solidFill>
      </xdr:grpSpPr>
      <xdr:sp>
        <xdr:nvSpPr>
          <xdr:cNvPr id="17" name="Line 42"/>
          <xdr:cNvSpPr>
            <a:spLocks/>
          </xdr:cNvSpPr>
        </xdr:nvSpPr>
        <xdr:spPr>
          <a:xfrm>
            <a:off x="97"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3"/>
          <xdr:cNvSpPr>
            <a:spLocks/>
          </xdr:cNvSpPr>
        </xdr:nvSpPr>
        <xdr:spPr>
          <a:xfrm>
            <a:off x="163"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44"/>
          <xdr:cNvSpPr>
            <a:spLocks/>
          </xdr:cNvSpPr>
        </xdr:nvSpPr>
        <xdr:spPr>
          <a:xfrm>
            <a:off x="230"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45"/>
          <xdr:cNvSpPr>
            <a:spLocks/>
          </xdr:cNvSpPr>
        </xdr:nvSpPr>
        <xdr:spPr>
          <a:xfrm>
            <a:off x="296"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46"/>
          <xdr:cNvSpPr>
            <a:spLocks/>
          </xdr:cNvSpPr>
        </xdr:nvSpPr>
        <xdr:spPr>
          <a:xfrm>
            <a:off x="363"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47"/>
          <xdr:cNvSpPr>
            <a:spLocks/>
          </xdr:cNvSpPr>
        </xdr:nvSpPr>
        <xdr:spPr>
          <a:xfrm>
            <a:off x="430" y="737"/>
            <a:ext cx="0" cy="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-0.001</cdr:y>
    </cdr:from>
    <cdr:to>
      <cdr:x>-0.0005</cdr:x>
      <cdr:y>-0.001</cdr:y>
    </cdr:to>
    <cdr:sp>
      <cdr:nvSpPr>
        <cdr:cNvPr id="1" name="Text Box 1"/>
        <cdr:cNvSpPr txBox="1">
          <a:spLocks noChangeArrowheads="1"/>
        </cdr:cNvSpPr>
      </cdr:nvSpPr>
      <cdr:spPr>
        <a:xfrm>
          <a:off x="0" y="0"/>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TOTAL EXPENDITURES PER STUDENT: Public school district expenditures per student (in constant 2000-01 dollars), by selected locations: 1991-92, 1992-93 and 1994-95 to 2000-01</a:t>
          </a:r>
        </a:p>
      </cdr:txBody>
    </cdr:sp>
  </cdr:relSizeAnchor>
  <cdr:relSizeAnchor xmlns:cdr="http://schemas.openxmlformats.org/drawingml/2006/chartDrawing">
    <cdr:from>
      <cdr:x>0.00225</cdr:x>
      <cdr:y>0.97925</cdr:y>
    </cdr:from>
    <cdr:to>
      <cdr:x>0.0125</cdr:x>
      <cdr:y>1</cdr:y>
    </cdr:to>
    <cdr:sp fLocksText="0">
      <cdr:nvSpPr>
        <cdr:cNvPr id="2" name="Text Box 2"/>
        <cdr:cNvSpPr txBox="1">
          <a:spLocks noChangeArrowheads="1"/>
        </cdr:cNvSpPr>
      </cdr:nvSpPr>
      <cdr:spPr>
        <a:xfrm>
          <a:off x="9525" y="308610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0.0225</cdr:x>
      <cdr:y>0.66625</cdr:y>
    </cdr:from>
    <cdr:to>
      <cdr:x>0.03675</cdr:x>
      <cdr:y>0.7415</cdr:y>
    </cdr:to>
    <cdr:sp fLocksText="0">
      <cdr:nvSpPr>
        <cdr:cNvPr id="3" name="Text Box 3"/>
        <cdr:cNvSpPr txBox="1">
          <a:spLocks noChangeArrowheads="1"/>
        </cdr:cNvSpPr>
      </cdr:nvSpPr>
      <cdr:spPr>
        <a:xfrm>
          <a:off x="104775" y="2095500"/>
          <a:ext cx="6667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0.701</cdr:y>
    </cdr:from>
    <cdr:to>
      <cdr:x>0.0095</cdr:x>
      <cdr:y>0.73825</cdr:y>
    </cdr:to>
    <cdr:sp fLocksText="0">
      <cdr:nvSpPr>
        <cdr:cNvPr id="4" name="Text Box 4"/>
        <cdr:cNvSpPr txBox="1">
          <a:spLocks noChangeArrowheads="1"/>
        </cdr:cNvSpPr>
      </cdr:nvSpPr>
      <cdr:spPr>
        <a:xfrm>
          <a:off x="0" y="220980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0.619</cdr:y>
    </cdr:from>
    <cdr:to>
      <cdr:x>0.0095</cdr:x>
      <cdr:y>0.65625</cdr:y>
    </cdr:to>
    <cdr:sp fLocksText="0">
      <cdr:nvSpPr>
        <cdr:cNvPr id="5" name="Text Box 5"/>
        <cdr:cNvSpPr txBox="1">
          <a:spLocks noChangeArrowheads="1"/>
        </cdr:cNvSpPr>
      </cdr:nvSpPr>
      <cdr:spPr>
        <a:xfrm>
          <a:off x="0" y="194310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0.5705</cdr:y>
    </cdr:from>
    <cdr:to>
      <cdr:x>0.0095</cdr:x>
      <cdr:y>0.60775</cdr:y>
    </cdr:to>
    <cdr:sp fLocksText="0">
      <cdr:nvSpPr>
        <cdr:cNvPr id="6" name="Text Box 6"/>
        <cdr:cNvSpPr txBox="1">
          <a:spLocks noChangeArrowheads="1"/>
        </cdr:cNvSpPr>
      </cdr:nvSpPr>
      <cdr:spPr>
        <a:xfrm>
          <a:off x="0" y="179070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0.48925</cdr:y>
    </cdr:from>
    <cdr:to>
      <cdr:x>0.0095</cdr:x>
      <cdr:y>0.5265</cdr:y>
    </cdr:to>
    <cdr:sp fLocksText="0">
      <cdr:nvSpPr>
        <cdr:cNvPr id="7" name="Text Box 7"/>
        <cdr:cNvSpPr txBox="1">
          <a:spLocks noChangeArrowheads="1"/>
        </cdr:cNvSpPr>
      </cdr:nvSpPr>
      <cdr:spPr>
        <a:xfrm>
          <a:off x="0" y="1533525"/>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0.43</cdr:y>
    </cdr:from>
    <cdr:to>
      <cdr:x>0.0095</cdr:x>
      <cdr:y>0.46775</cdr:y>
    </cdr:to>
    <cdr:sp fLocksText="0">
      <cdr:nvSpPr>
        <cdr:cNvPr id="8" name="Text Box 8"/>
        <cdr:cNvSpPr txBox="1">
          <a:spLocks noChangeArrowheads="1"/>
        </cdr:cNvSpPr>
      </cdr:nvSpPr>
      <cdr:spPr>
        <a:xfrm>
          <a:off x="0" y="135255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0.36175</cdr:y>
    </cdr:from>
    <cdr:to>
      <cdr:x>0.0095</cdr:x>
      <cdr:y>0.39975</cdr:y>
    </cdr:to>
    <cdr:sp fLocksText="0">
      <cdr:nvSpPr>
        <cdr:cNvPr id="9" name="Text Box 9"/>
        <cdr:cNvSpPr txBox="1">
          <a:spLocks noChangeArrowheads="1"/>
        </cdr:cNvSpPr>
      </cdr:nvSpPr>
      <cdr:spPr>
        <a:xfrm>
          <a:off x="0" y="1133475"/>
          <a:ext cx="4762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0.297</cdr:y>
    </cdr:from>
    <cdr:to>
      <cdr:x>0.0095</cdr:x>
      <cdr:y>0.334</cdr:y>
    </cdr:to>
    <cdr:sp fLocksText="0">
      <cdr:nvSpPr>
        <cdr:cNvPr id="10" name="Text Box 10"/>
        <cdr:cNvSpPr txBox="1">
          <a:spLocks noChangeArrowheads="1"/>
        </cdr:cNvSpPr>
      </cdr:nvSpPr>
      <cdr:spPr>
        <a:xfrm>
          <a:off x="0" y="933450"/>
          <a:ext cx="4762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0.20675</cdr:y>
    </cdr:from>
    <cdr:to>
      <cdr:x>0.14275</cdr:x>
      <cdr:y>0.2805</cdr:y>
    </cdr:to>
    <cdr:sp>
      <cdr:nvSpPr>
        <cdr:cNvPr id="11" name="Text Box 11"/>
        <cdr:cNvSpPr txBox="1">
          <a:spLocks noChangeArrowheads="1"/>
        </cdr:cNvSpPr>
      </cdr:nvSpPr>
      <cdr:spPr>
        <a:xfrm>
          <a:off x="0" y="647700"/>
          <a:ext cx="685800" cy="2286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-0.0005</cdr:x>
      <cdr:y>0.1295</cdr:y>
    </cdr:from>
    <cdr:to>
      <cdr:x>-0.0005</cdr:x>
      <cdr:y>0.1295</cdr:y>
    </cdr:to>
    <cdr:sp>
      <cdr:nvSpPr>
        <cdr:cNvPr id="12" name="Text Box 12"/>
        <cdr:cNvSpPr txBox="1">
          <a:spLocks noChangeArrowheads="1"/>
        </cdr:cNvSpPr>
      </cdr:nvSpPr>
      <cdr:spPr>
        <a:xfrm>
          <a:off x="0" y="400050"/>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Expenditures per student</a:t>
          </a:r>
        </a:p>
      </cdr:txBody>
    </cdr:sp>
  </cdr:relSizeAnchor>
  <cdr:relSizeAnchor xmlns:cdr="http://schemas.openxmlformats.org/drawingml/2006/chartDrawing">
    <cdr:from>
      <cdr:x>0.0225</cdr:x>
      <cdr:y>0.17075</cdr:y>
    </cdr:from>
    <cdr:to>
      <cdr:x>0.11675</cdr:x>
      <cdr:y>0.24775</cdr:y>
    </cdr:to>
    <cdr:sp>
      <cdr:nvSpPr>
        <cdr:cNvPr id="13" name="Text Box 22"/>
        <cdr:cNvSpPr txBox="1">
          <a:spLocks noChangeArrowheads="1"/>
        </cdr:cNvSpPr>
      </cdr:nvSpPr>
      <cdr:spPr>
        <a:xfrm>
          <a:off x="104775" y="533400"/>
          <a:ext cx="447675" cy="238125"/>
        </a:xfrm>
        <a:prstGeom prst="rect">
          <a:avLst/>
        </a:prstGeom>
        <a:solidFill>
          <a:srgbClr val="FFFFFF"/>
        </a:solidFill>
        <a:ln w="0"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$10,000</a:t>
          </a:r>
        </a:p>
      </cdr:txBody>
    </cdr:sp>
  </cdr:relSizeAnchor>
  <cdr:relSizeAnchor xmlns:cdr="http://schemas.openxmlformats.org/drawingml/2006/chartDrawing">
    <cdr:from>
      <cdr:x>-0.0005</cdr:x>
      <cdr:y>-0.001</cdr:y>
    </cdr:from>
    <cdr:to>
      <cdr:x>-0.0005</cdr:x>
      <cdr:y>-0.001</cdr:y>
    </cdr:to>
    <cdr:sp>
      <cdr:nvSpPr>
        <cdr:cNvPr id="14" name="Text Box 23"/>
        <cdr:cNvSpPr txBox="1">
          <a:spLocks noChangeArrowheads="1"/>
        </cdr:cNvSpPr>
      </cdr:nvSpPr>
      <cdr:spPr>
        <a:xfrm>
          <a:off x="0" y="0"/>
          <a:ext cx="0" cy="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TOTAL EXPENDITURES PER STUDENT: Public school district expenditures per student (in constant 2000-01 dollars), by selected locations: 1991-92, 1992-93 and 1994-95 to 2000-01</a:t>
          </a:r>
        </a:p>
      </cdr:txBody>
    </cdr:sp>
  </cdr:relSizeAnchor>
  <cdr:relSizeAnchor xmlns:cdr="http://schemas.openxmlformats.org/drawingml/2006/chartDrawing">
    <cdr:from>
      <cdr:x>0.041</cdr:x>
      <cdr:y>0.82325</cdr:y>
    </cdr:from>
    <cdr:to>
      <cdr:x>0.1055</cdr:x>
      <cdr:y>0.8695</cdr:y>
    </cdr:to>
    <cdr:sp>
      <cdr:nvSpPr>
        <cdr:cNvPr id="15" name="Rectangle 24"/>
        <cdr:cNvSpPr>
          <a:spLocks/>
        </cdr:cNvSpPr>
      </cdr:nvSpPr>
      <cdr:spPr>
        <a:xfrm>
          <a:off x="190500" y="2590800"/>
          <a:ext cx="3048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0.94575</cdr:y>
    </cdr:from>
    <cdr:to>
      <cdr:x>0.499</cdr:x>
      <cdr:y>1</cdr:y>
    </cdr:to>
    <cdr:sp>
      <cdr:nvSpPr>
        <cdr:cNvPr id="16" name="Text Box 29"/>
        <cdr:cNvSpPr txBox="1">
          <a:spLocks noChangeArrowheads="1"/>
        </cdr:cNvSpPr>
      </cdr:nvSpPr>
      <cdr:spPr>
        <a:xfrm>
          <a:off x="2057400" y="2981325"/>
          <a:ext cx="314325" cy="17145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Year</a:t>
          </a:r>
        </a:p>
      </cdr:txBody>
    </cdr:sp>
  </cdr:relSizeAnchor>
  <cdr:relSizeAnchor xmlns:cdr="http://schemas.openxmlformats.org/drawingml/2006/chartDrawing">
    <cdr:from>
      <cdr:x>0.284</cdr:x>
      <cdr:y>0.85</cdr:y>
    </cdr:from>
    <cdr:to>
      <cdr:x>0.29375</cdr:x>
      <cdr:y>0.86825</cdr:y>
    </cdr:to>
    <cdr:sp fLocksText="0">
      <cdr:nvSpPr>
        <cdr:cNvPr id="17" name="Text Box 34"/>
        <cdr:cNvSpPr txBox="1">
          <a:spLocks noChangeArrowheads="1"/>
        </cdr:cNvSpPr>
      </cdr:nvSpPr>
      <cdr:spPr>
        <a:xfrm>
          <a:off x="1352550" y="2676525"/>
          <a:ext cx="47625" cy="5715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0.0225</cdr:x>
      <cdr:y>0.1275</cdr:y>
    </cdr:from>
    <cdr:to>
      <cdr:x>0.4325</cdr:x>
      <cdr:y>0.20675</cdr:y>
    </cdr:to>
    <cdr:sp>
      <cdr:nvSpPr>
        <cdr:cNvPr id="18" name="Text Box 36"/>
        <cdr:cNvSpPr txBox="1">
          <a:spLocks noChangeArrowheads="1"/>
        </cdr:cNvSpPr>
      </cdr:nvSpPr>
      <cdr:spPr>
        <a:xfrm>
          <a:off x="104775" y="400050"/>
          <a:ext cx="1952625" cy="2476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Constant 2000-01 dollars</a:t>
          </a:r>
        </a:p>
      </cdr:txBody>
    </cdr:sp>
  </cdr:relSizeAnchor>
  <cdr:relSizeAnchor xmlns:cdr="http://schemas.openxmlformats.org/drawingml/2006/chartDrawing">
    <cdr:from>
      <cdr:x>0.04</cdr:x>
      <cdr:y>0.8165</cdr:y>
    </cdr:from>
    <cdr:to>
      <cdr:x>0.10525</cdr:x>
      <cdr:y>0.8785</cdr:y>
    </cdr:to>
    <cdr:sp>
      <cdr:nvSpPr>
        <cdr:cNvPr id="19" name="Text Box 25"/>
        <cdr:cNvSpPr txBox="1">
          <a:spLocks noChangeArrowheads="1"/>
        </cdr:cNvSpPr>
      </cdr:nvSpPr>
      <cdr:spPr>
        <a:xfrm>
          <a:off x="190500" y="2571750"/>
          <a:ext cx="314325" cy="200025"/>
        </a:xfrm>
        <a:prstGeom prst="rect">
          <a:avLst/>
        </a:prstGeom>
        <a:solidFill>
          <a:srgbClr val="FFFFFF"/>
        </a:solidFill>
        <a:ln w="9525" cmpd="sng">
          <a:noFill/>
        </a:ln>
      </cdr:spPr>
      <cdr:txBody>
        <a:bodyPr vertOverflow="clip" wrap="square" lIns="0" tIns="22860" rIns="27432" bIns="22860" anchor="ctr"/>
        <a:p>
          <a:pPr algn="r">
            <a:defRPr/>
          </a:pPr>
          <a:r>
            <a:rPr lang="en-US" cap="none" sz="800" b="0" i="0" u="none" baseline="0">
              <a:solidFill>
                <a:srgbClr val="000000"/>
              </a:solidFill>
              <a:latin typeface="Arial"/>
              <a:ea typeface="Arial"/>
              <a:cs typeface="Arial"/>
            </a:rPr>
            <a:t>0</a:t>
          </a:r>
        </a:p>
      </cdr:txBody>
    </cdr:sp>
  </cdr:relSizeAnchor>
  <cdr:relSizeAnchor xmlns:cdr="http://schemas.openxmlformats.org/drawingml/2006/chartDrawing">
    <cdr:from>
      <cdr:x>0.1115</cdr:x>
      <cdr:y>0.85075</cdr:y>
    </cdr:from>
    <cdr:to>
      <cdr:x>0.1375</cdr:x>
      <cdr:y>0.929</cdr:y>
    </cdr:to>
    <cdr:sp fLocksText="0">
      <cdr:nvSpPr>
        <cdr:cNvPr id="20" name="Text Box 37"/>
        <cdr:cNvSpPr txBox="1">
          <a:spLocks noChangeArrowheads="1"/>
        </cdr:cNvSpPr>
      </cdr:nvSpPr>
      <cdr:spPr>
        <a:xfrm>
          <a:off x="523875" y="2676525"/>
          <a:ext cx="123825" cy="24765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0.284</cdr:x>
      <cdr:y>0.85075</cdr:y>
    </cdr:from>
    <cdr:to>
      <cdr:x>0.31025</cdr:x>
      <cdr:y>0.8995</cdr:y>
    </cdr:to>
    <cdr:sp fLocksText="0">
      <cdr:nvSpPr>
        <cdr:cNvPr id="21" name="Text Box 38"/>
        <cdr:cNvSpPr txBox="1">
          <a:spLocks noChangeArrowheads="1"/>
        </cdr:cNvSpPr>
      </cdr:nvSpPr>
      <cdr:spPr>
        <a:xfrm>
          <a:off x="1352550" y="2676525"/>
          <a:ext cx="123825"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0.75275</cdr:x>
      <cdr:y>0.8425</cdr:y>
    </cdr:from>
    <cdr:to>
      <cdr:x>0.77925</cdr:x>
      <cdr:y>0.92075</cdr:y>
    </cdr:to>
    <cdr:sp fLocksText="0">
      <cdr:nvSpPr>
        <cdr:cNvPr id="22" name="Text Box 39"/>
        <cdr:cNvSpPr txBox="1">
          <a:spLocks noChangeArrowheads="1"/>
        </cdr:cNvSpPr>
      </cdr:nvSpPr>
      <cdr:spPr>
        <a:xfrm>
          <a:off x="3581400" y="2647950"/>
          <a:ext cx="123825" cy="24765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0.484</cdr:y>
    </cdr:from>
    <cdr:to>
      <cdr:x>0.638</cdr:x>
      <cdr:y>0.8125</cdr:y>
    </cdr:to>
    <cdr:sp>
      <cdr:nvSpPr>
        <cdr:cNvPr id="1" name="Text Box 1"/>
        <cdr:cNvSpPr txBox="1">
          <a:spLocks noChangeArrowheads="1"/>
        </cdr:cNvSpPr>
      </cdr:nvSpPr>
      <cdr:spPr>
        <a:xfrm>
          <a:off x="1428750" y="1466850"/>
          <a:ext cx="1695450" cy="1000125"/>
        </a:xfrm>
        <a:prstGeom prst="rect">
          <a:avLst/>
        </a:prstGeom>
        <a:solidFill>
          <a:srgbClr val="FFFFFF"/>
        </a:solidFill>
        <a:ln w="28575" cmpd="sng">
          <a:solidFill>
            <a:srgbClr val="808080"/>
          </a:solidFill>
          <a:prstDash val="sysDash"/>
          <a:headEnd type="none"/>
          <a:tailEnd type="none"/>
        </a:ln>
      </cdr:spPr>
      <cdr:txBody>
        <a:bodyPr vertOverflow="clip" wrap="square" lIns="36576" tIns="36576" rIns="36576" bIns="36576" anchor="ctr"/>
        <a:p>
          <a:pPr algn="ctr">
            <a:defRPr/>
          </a:pPr>
          <a:r>
            <a:rPr lang="en-US" cap="none" sz="1400" b="1" i="1" u="none" baseline="0">
              <a:solidFill>
                <a:srgbClr val="008080"/>
              </a:solidFill>
            </a:rPr>
            <a:t>THIS EXAMPLE DOES NOT MEET NCES STANDARDS.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28575</xdr:rowOff>
    </xdr:from>
    <xdr:to>
      <xdr:col>9</xdr:col>
      <xdr:colOff>228600</xdr:colOff>
      <xdr:row>42</xdr:row>
      <xdr:rowOff>19050</xdr:rowOff>
    </xdr:to>
    <xdr:graphicFrame>
      <xdr:nvGraphicFramePr>
        <xdr:cNvPr id="1" name="Chart 1"/>
        <xdr:cNvGraphicFramePr/>
      </xdr:nvGraphicFramePr>
      <xdr:xfrm>
        <a:off x="276225" y="4533900"/>
        <a:ext cx="4762500" cy="3152775"/>
      </xdr:xfrm>
      <a:graphic>
        <a:graphicData uri="http://schemas.openxmlformats.org/drawingml/2006/chart">
          <c:chart xmlns:c="http://schemas.openxmlformats.org/drawingml/2006/chart" r:id="rId1"/>
        </a:graphicData>
      </a:graphic>
    </xdr:graphicFrame>
    <xdr:clientData/>
  </xdr:twoCellAnchor>
  <xdr:twoCellAnchor>
    <xdr:from>
      <xdr:col>1</xdr:col>
      <xdr:colOff>523875</xdr:colOff>
      <xdr:row>39</xdr:row>
      <xdr:rowOff>28575</xdr:rowOff>
    </xdr:from>
    <xdr:to>
      <xdr:col>2</xdr:col>
      <xdr:colOff>161925</xdr:colOff>
      <xdr:row>39</xdr:row>
      <xdr:rowOff>95250</xdr:rowOff>
    </xdr:to>
    <xdr:sp fLocksText="0">
      <xdr:nvSpPr>
        <xdr:cNvPr id="2" name="Text Box 20"/>
        <xdr:cNvSpPr txBox="1">
          <a:spLocks noChangeArrowheads="1"/>
        </xdr:cNvSpPr>
      </xdr:nvSpPr>
      <xdr:spPr>
        <a:xfrm>
          <a:off x="800100" y="7038975"/>
          <a:ext cx="171450" cy="66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xdr:row>
      <xdr:rowOff>0</xdr:rowOff>
    </xdr:from>
    <xdr:to>
      <xdr:col>10</xdr:col>
      <xdr:colOff>19050</xdr:colOff>
      <xdr:row>17</xdr:row>
      <xdr:rowOff>114300</xdr:rowOff>
    </xdr:to>
    <xdr:graphicFrame>
      <xdr:nvGraphicFramePr>
        <xdr:cNvPr id="3" name="Chart 3"/>
        <xdr:cNvGraphicFramePr/>
      </xdr:nvGraphicFramePr>
      <xdr:xfrm>
        <a:off x="266700" y="238125"/>
        <a:ext cx="4905375" cy="3048000"/>
      </xdr:xfrm>
      <a:graphic>
        <a:graphicData uri="http://schemas.openxmlformats.org/drawingml/2006/chart">
          <c:chart xmlns:c="http://schemas.openxmlformats.org/drawingml/2006/chart" r:id="rId2"/>
        </a:graphicData>
      </a:graphic>
    </xdr:graphicFrame>
    <xdr:clientData/>
  </xdr:twoCellAnchor>
  <xdr:twoCellAnchor>
    <xdr:from>
      <xdr:col>2</xdr:col>
      <xdr:colOff>552450</xdr:colOff>
      <xdr:row>15</xdr:row>
      <xdr:rowOff>85725</xdr:rowOff>
    </xdr:from>
    <xdr:to>
      <xdr:col>2</xdr:col>
      <xdr:colOff>590550</xdr:colOff>
      <xdr:row>16</xdr:row>
      <xdr:rowOff>171450</xdr:rowOff>
    </xdr:to>
    <xdr:sp>
      <xdr:nvSpPr>
        <xdr:cNvPr id="4" name="Line 4"/>
        <xdr:cNvSpPr>
          <a:spLocks/>
        </xdr:cNvSpPr>
      </xdr:nvSpPr>
      <xdr:spPr>
        <a:xfrm flipH="1" flipV="1">
          <a:off x="1362075" y="2857500"/>
          <a:ext cx="381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16</xdr:row>
      <xdr:rowOff>161925</xdr:rowOff>
    </xdr:from>
    <xdr:to>
      <xdr:col>6</xdr:col>
      <xdr:colOff>304800</xdr:colOff>
      <xdr:row>17</xdr:row>
      <xdr:rowOff>161925</xdr:rowOff>
    </xdr:to>
    <xdr:sp>
      <xdr:nvSpPr>
        <xdr:cNvPr id="5" name="Text Box 5"/>
        <xdr:cNvSpPr txBox="1">
          <a:spLocks noChangeArrowheads="1"/>
        </xdr:cNvSpPr>
      </xdr:nvSpPr>
      <xdr:spPr>
        <a:xfrm>
          <a:off x="752475" y="3133725"/>
          <a:ext cx="2762250" cy="200025"/>
        </a:xfrm>
        <a:prstGeom prst="rect">
          <a:avLst/>
        </a:prstGeom>
        <a:solidFill>
          <a:srgbClr val="FFFFFF"/>
        </a:solidFill>
        <a:ln w="28575" cmpd="sng">
          <a:solidFill>
            <a:srgbClr val="808080"/>
          </a:solidFill>
          <a:prstDash val="sysDash"/>
          <a:headEnd type="none"/>
          <a:tailEnd type="none"/>
        </a:ln>
      </xdr:spPr>
      <xdr:txBody>
        <a:bodyPr vertOverflow="clip" wrap="square" lIns="27432" tIns="27432" rIns="0" bIns="27432" anchor="ctr"/>
        <a:p>
          <a:pPr algn="l">
            <a:defRPr/>
          </a:pPr>
          <a:r>
            <a:rPr lang="en-US" cap="none" sz="1000" b="1" i="1" u="none" baseline="0">
              <a:solidFill>
                <a:srgbClr val="008080"/>
              </a:solidFill>
            </a:rPr>
            <a:t>Spacing is not proportionate.  One year is missing.</a:t>
          </a:r>
        </a:p>
      </xdr:txBody>
    </xdr:sp>
    <xdr:clientData/>
  </xdr:twoCellAnchor>
  <xdr:twoCellAnchor>
    <xdr:from>
      <xdr:col>0</xdr:col>
      <xdr:colOff>219075</xdr:colOff>
      <xdr:row>1</xdr:row>
      <xdr:rowOff>66675</xdr:rowOff>
    </xdr:from>
    <xdr:to>
      <xdr:col>10</xdr:col>
      <xdr:colOff>28575</xdr:colOff>
      <xdr:row>19</xdr:row>
      <xdr:rowOff>114300</xdr:rowOff>
    </xdr:to>
    <xdr:sp>
      <xdr:nvSpPr>
        <xdr:cNvPr id="6" name="Rectangle 6"/>
        <xdr:cNvSpPr>
          <a:spLocks/>
        </xdr:cNvSpPr>
      </xdr:nvSpPr>
      <xdr:spPr>
        <a:xfrm>
          <a:off x="219075" y="304800"/>
          <a:ext cx="4962525" cy="3781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1</xdr:row>
      <xdr:rowOff>0</xdr:rowOff>
    </xdr:from>
    <xdr:to>
      <xdr:col>10</xdr:col>
      <xdr:colOff>85725</xdr:colOff>
      <xdr:row>19</xdr:row>
      <xdr:rowOff>180975</xdr:rowOff>
    </xdr:to>
    <xdr:sp>
      <xdr:nvSpPr>
        <xdr:cNvPr id="7" name="Rectangle 7"/>
        <xdr:cNvSpPr>
          <a:spLocks/>
        </xdr:cNvSpPr>
      </xdr:nvSpPr>
      <xdr:spPr>
        <a:xfrm>
          <a:off x="161925" y="238125"/>
          <a:ext cx="5076825" cy="39147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3</xdr:row>
      <xdr:rowOff>104775</xdr:rowOff>
    </xdr:from>
    <xdr:to>
      <xdr:col>10</xdr:col>
      <xdr:colOff>523875</xdr:colOff>
      <xdr:row>18</xdr:row>
      <xdr:rowOff>342900</xdr:rowOff>
    </xdr:to>
    <xdr:grpSp>
      <xdr:nvGrpSpPr>
        <xdr:cNvPr id="8" name="Group 8"/>
        <xdr:cNvGrpSpPr>
          <a:grpSpLocks/>
        </xdr:cNvGrpSpPr>
      </xdr:nvGrpSpPr>
      <xdr:grpSpPr>
        <a:xfrm>
          <a:off x="5334000" y="609600"/>
          <a:ext cx="342900" cy="3105150"/>
          <a:chOff x="542" y="537"/>
          <a:chExt cx="38" cy="351"/>
        </a:xfrm>
        <a:solidFill>
          <a:srgbClr val="FFFFFF"/>
        </a:solidFill>
      </xdr:grpSpPr>
      <xdr:sp>
        <xdr:nvSpPr>
          <xdr:cNvPr id="9" name="Text Box 9"/>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10" name="AutoShape 10"/>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161925</xdr:colOff>
      <xdr:row>23</xdr:row>
      <xdr:rowOff>0</xdr:rowOff>
    </xdr:from>
    <xdr:to>
      <xdr:col>10</xdr:col>
      <xdr:colOff>85725</xdr:colOff>
      <xdr:row>46</xdr:row>
      <xdr:rowOff>0</xdr:rowOff>
    </xdr:to>
    <xdr:sp>
      <xdr:nvSpPr>
        <xdr:cNvPr id="11" name="Rectangle 11"/>
        <xdr:cNvSpPr>
          <a:spLocks/>
        </xdr:cNvSpPr>
      </xdr:nvSpPr>
      <xdr:spPr>
        <a:xfrm>
          <a:off x="161925" y="4581525"/>
          <a:ext cx="5076825" cy="36099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24</xdr:row>
      <xdr:rowOff>95250</xdr:rowOff>
    </xdr:from>
    <xdr:to>
      <xdr:col>10</xdr:col>
      <xdr:colOff>514350</xdr:colOff>
      <xdr:row>43</xdr:row>
      <xdr:rowOff>28575</xdr:rowOff>
    </xdr:to>
    <xdr:grpSp>
      <xdr:nvGrpSpPr>
        <xdr:cNvPr id="12" name="Group 12"/>
        <xdr:cNvGrpSpPr>
          <a:grpSpLocks/>
        </xdr:cNvGrpSpPr>
      </xdr:nvGrpSpPr>
      <xdr:grpSpPr>
        <a:xfrm>
          <a:off x="5305425" y="4876800"/>
          <a:ext cx="361950" cy="2952750"/>
          <a:chOff x="542" y="537"/>
          <a:chExt cx="38" cy="351"/>
        </a:xfrm>
        <a:solidFill>
          <a:srgbClr val="FFFFFF"/>
        </a:solidFill>
      </xdr:grpSpPr>
      <xdr:sp>
        <xdr:nvSpPr>
          <xdr:cNvPr id="13" name="Text Box 13"/>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14" name="AutoShape 14"/>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6</xdr:col>
      <xdr:colOff>238125</xdr:colOff>
      <xdr:row>52</xdr:row>
      <xdr:rowOff>228600</xdr:rowOff>
    </xdr:from>
    <xdr:ext cx="57150" cy="180975"/>
    <xdr:sp fLocksText="0">
      <xdr:nvSpPr>
        <xdr:cNvPr id="15" name="Text Box 17"/>
        <xdr:cNvSpPr txBox="1">
          <a:spLocks noChangeArrowheads="1"/>
        </xdr:cNvSpPr>
      </xdr:nvSpPr>
      <xdr:spPr>
        <a:xfrm>
          <a:off x="3448050" y="11077575"/>
          <a:ext cx="571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247650</xdr:colOff>
      <xdr:row>23</xdr:row>
      <xdr:rowOff>0</xdr:rowOff>
    </xdr:from>
    <xdr:ext cx="4905375" cy="342900"/>
    <xdr:sp>
      <xdr:nvSpPr>
        <xdr:cNvPr id="16" name="Text Box 15"/>
        <xdr:cNvSpPr txBox="1">
          <a:spLocks noChangeArrowheads="1"/>
        </xdr:cNvSpPr>
      </xdr:nvSpPr>
      <xdr:spPr>
        <a:xfrm>
          <a:off x="247650" y="4581525"/>
          <a:ext cx="4905375" cy="3429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Figure 7.   Public school district expenditures per student (in constant 2000-01 dollars),
</a:t>
          </a:r>
          <a:r>
            <a:rPr lang="en-US" cap="none" sz="1000" b="0" i="0" u="none" baseline="0">
              <a:solidFill>
                <a:srgbClr val="000000"/>
              </a:solidFill>
              <a:latin typeface="Arial"/>
              <a:ea typeface="Arial"/>
              <a:cs typeface="Arial"/>
            </a:rPr>
            <a:t>                 by selected locations: 1991-92, 1992-93, and 1994-95 to 2000-01</a:t>
          </a:r>
        </a:p>
      </xdr:txBody>
    </xdr:sp>
    <xdr:clientData/>
  </xdr:oneCellAnchor>
  <xdr:twoCellAnchor>
    <xdr:from>
      <xdr:col>2</xdr:col>
      <xdr:colOff>9525</xdr:colOff>
      <xdr:row>39</xdr:row>
      <xdr:rowOff>9525</xdr:rowOff>
    </xdr:from>
    <xdr:to>
      <xdr:col>2</xdr:col>
      <xdr:colOff>95250</xdr:colOff>
      <xdr:row>39</xdr:row>
      <xdr:rowOff>85725</xdr:rowOff>
    </xdr:to>
    <xdr:sp>
      <xdr:nvSpPr>
        <xdr:cNvPr id="17" name="Line 21"/>
        <xdr:cNvSpPr>
          <a:spLocks/>
        </xdr:cNvSpPr>
      </xdr:nvSpPr>
      <xdr:spPr>
        <a:xfrm flipV="1">
          <a:off x="819150" y="7019925"/>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39</xdr:row>
      <xdr:rowOff>38100</xdr:rowOff>
    </xdr:from>
    <xdr:to>
      <xdr:col>2</xdr:col>
      <xdr:colOff>114300</xdr:colOff>
      <xdr:row>39</xdr:row>
      <xdr:rowOff>114300</xdr:rowOff>
    </xdr:to>
    <xdr:sp>
      <xdr:nvSpPr>
        <xdr:cNvPr id="18" name="Line 22"/>
        <xdr:cNvSpPr>
          <a:spLocks/>
        </xdr:cNvSpPr>
      </xdr:nvSpPr>
      <xdr:spPr>
        <a:xfrm flipV="1">
          <a:off x="838200" y="7048500"/>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0.122</cdr:y>
    </cdr:from>
    <cdr:to>
      <cdr:x>0.11475</cdr:x>
      <cdr:y>0.25775</cdr:y>
    </cdr:to>
    <cdr:sp>
      <cdr:nvSpPr>
        <cdr:cNvPr id="1" name="Text Box 4"/>
        <cdr:cNvSpPr txBox="1">
          <a:spLocks noChangeArrowheads="1"/>
        </cdr:cNvSpPr>
      </cdr:nvSpPr>
      <cdr:spPr>
        <a:xfrm>
          <a:off x="9525" y="314325"/>
          <a:ext cx="542925" cy="36195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Percent </a:t>
          </a:r>
        </a:p>
      </cdr:txBody>
    </cdr:sp>
  </cdr:relSizeAnchor>
  <cdr:relSizeAnchor xmlns:cdr="http://schemas.openxmlformats.org/drawingml/2006/chartDrawing">
    <cdr:from>
      <cdr:x>0.00325</cdr:x>
      <cdr:y>0.01175</cdr:y>
    </cdr:from>
    <cdr:to>
      <cdr:x>0.98625</cdr:x>
      <cdr:y>0.15975</cdr:y>
    </cdr:to>
    <cdr:sp>
      <cdr:nvSpPr>
        <cdr:cNvPr id="2" name="Text Box 5"/>
        <cdr:cNvSpPr txBox="1">
          <a:spLocks noChangeArrowheads="1"/>
        </cdr:cNvSpPr>
      </cdr:nvSpPr>
      <cdr:spPr>
        <a:xfrm>
          <a:off x="9525" y="28575"/>
          <a:ext cx="4752975" cy="390525"/>
        </a:xfrm>
        <a:prstGeom prst="rect">
          <a:avLst/>
        </a:prstGeom>
        <a:noFill/>
        <a:ln w="1" cmpd="sng">
          <a:noFill/>
        </a:ln>
      </cdr:spPr>
      <cdr:txBody>
        <a:bodyPr vertOverflow="clip" wrap="square" lIns="27432" tIns="22860" rIns="0" bIns="22860" anchor="ctr"/>
        <a:p>
          <a:pPr algn="l">
            <a:defRPr/>
          </a:pPr>
          <a:r>
            <a:rPr lang="en-US" cap="none" sz="975" b="0" i="0" u="none" baseline="0">
              <a:solidFill>
                <a:srgbClr val="000000"/>
              </a:solidFill>
              <a:latin typeface="Arial"/>
              <a:ea typeface="Arial"/>
              <a:cs typeface="Arial"/>
            </a:rPr>
            <a:t>Figure 1.   Percentage of students enrolled in grades 1-12, by public and private
</a:t>
          </a:r>
          <a:r>
            <a:rPr lang="en-US" cap="none" sz="975" b="0" i="0" u="none" baseline="0">
              <a:solidFill>
                <a:srgbClr val="000000"/>
              </a:solidFill>
              <a:latin typeface="Arial"/>
              <a:ea typeface="Arial"/>
              <a:cs typeface="Arial"/>
            </a:rPr>
            <a:t>                  school type: 1993, 1996, and 1999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266700</xdr:colOff>
      <xdr:row>0</xdr:row>
      <xdr:rowOff>0</xdr:rowOff>
    </xdr:from>
    <xdr:to>
      <xdr:col>31</xdr:col>
      <xdr:colOff>200025</xdr:colOff>
      <xdr:row>0</xdr:row>
      <xdr:rowOff>0</xdr:rowOff>
    </xdr:to>
    <xdr:graphicFrame>
      <xdr:nvGraphicFramePr>
        <xdr:cNvPr id="1" name="Chart 2"/>
        <xdr:cNvGraphicFramePr/>
      </xdr:nvGraphicFramePr>
      <xdr:xfrm>
        <a:off x="10582275" y="0"/>
        <a:ext cx="3286125" cy="0"/>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0</xdr:row>
      <xdr:rowOff>0</xdr:rowOff>
    </xdr:from>
    <xdr:to>
      <xdr:col>15</xdr:col>
      <xdr:colOff>66675</xdr:colOff>
      <xdr:row>0</xdr:row>
      <xdr:rowOff>0</xdr:rowOff>
    </xdr:to>
    <xdr:graphicFrame>
      <xdr:nvGraphicFramePr>
        <xdr:cNvPr id="2" name="Chart 3"/>
        <xdr:cNvGraphicFramePr/>
      </xdr:nvGraphicFramePr>
      <xdr:xfrm>
        <a:off x="2790825" y="0"/>
        <a:ext cx="5781675" cy="0"/>
      </xdr:xfrm>
      <a:graphic>
        <a:graphicData uri="http://schemas.openxmlformats.org/drawingml/2006/chart">
          <c:chart xmlns:c="http://schemas.openxmlformats.org/drawingml/2006/chart" r:id="rId2"/>
        </a:graphicData>
      </a:graphic>
    </xdr:graphicFrame>
    <xdr:clientData/>
  </xdr:twoCellAnchor>
  <xdr:twoCellAnchor>
    <xdr:from>
      <xdr:col>5</xdr:col>
      <xdr:colOff>247650</xdr:colOff>
      <xdr:row>0</xdr:row>
      <xdr:rowOff>0</xdr:rowOff>
    </xdr:from>
    <xdr:to>
      <xdr:col>13</xdr:col>
      <xdr:colOff>200025</xdr:colOff>
      <xdr:row>0</xdr:row>
      <xdr:rowOff>0</xdr:rowOff>
    </xdr:to>
    <xdr:graphicFrame>
      <xdr:nvGraphicFramePr>
        <xdr:cNvPr id="3" name="Chart 4"/>
        <xdr:cNvGraphicFramePr/>
      </xdr:nvGraphicFramePr>
      <xdr:xfrm>
        <a:off x="3248025" y="0"/>
        <a:ext cx="3295650" cy="0"/>
      </xdr:xfrm>
      <a:graphic>
        <a:graphicData uri="http://schemas.openxmlformats.org/drawingml/2006/chart">
          <c:chart xmlns:c="http://schemas.openxmlformats.org/drawingml/2006/chart" r:id="rId3"/>
        </a:graphicData>
      </a:graphic>
    </xdr:graphicFrame>
    <xdr:clientData/>
  </xdr:twoCellAnchor>
  <xdr:twoCellAnchor>
    <xdr:from>
      <xdr:col>14</xdr:col>
      <xdr:colOff>19050</xdr:colOff>
      <xdr:row>0</xdr:row>
      <xdr:rowOff>0</xdr:rowOff>
    </xdr:from>
    <xdr:to>
      <xdr:col>22</xdr:col>
      <xdr:colOff>95250</xdr:colOff>
      <xdr:row>0</xdr:row>
      <xdr:rowOff>0</xdr:rowOff>
    </xdr:to>
    <xdr:graphicFrame>
      <xdr:nvGraphicFramePr>
        <xdr:cNvPr id="4" name="Chart 5"/>
        <xdr:cNvGraphicFramePr/>
      </xdr:nvGraphicFramePr>
      <xdr:xfrm>
        <a:off x="8077200" y="0"/>
        <a:ext cx="2943225" cy="0"/>
      </xdr:xfrm>
      <a:graphic>
        <a:graphicData uri="http://schemas.openxmlformats.org/drawingml/2006/chart">
          <c:chart xmlns:c="http://schemas.openxmlformats.org/drawingml/2006/chart" r:id="rId4"/>
        </a:graphicData>
      </a:graphic>
    </xdr:graphicFrame>
    <xdr:clientData/>
  </xdr:twoCellAnchor>
  <xdr:twoCellAnchor>
    <xdr:from>
      <xdr:col>6</xdr:col>
      <xdr:colOff>28575</xdr:colOff>
      <xdr:row>0</xdr:row>
      <xdr:rowOff>0</xdr:rowOff>
    </xdr:from>
    <xdr:to>
      <xdr:col>14</xdr:col>
      <xdr:colOff>95250</xdr:colOff>
      <xdr:row>0</xdr:row>
      <xdr:rowOff>0</xdr:rowOff>
    </xdr:to>
    <xdr:graphicFrame>
      <xdr:nvGraphicFramePr>
        <xdr:cNvPr id="5" name="Chart 6"/>
        <xdr:cNvGraphicFramePr/>
      </xdr:nvGraphicFramePr>
      <xdr:xfrm>
        <a:off x="3352800" y="0"/>
        <a:ext cx="4800600" cy="0"/>
      </xdr:xfrm>
      <a:graphic>
        <a:graphicData uri="http://schemas.openxmlformats.org/drawingml/2006/chart">
          <c:chart xmlns:c="http://schemas.openxmlformats.org/drawingml/2006/chart" r:id="rId5"/>
        </a:graphicData>
      </a:graphic>
    </xdr:graphicFrame>
    <xdr:clientData/>
  </xdr:twoCellAnchor>
  <xdr:twoCellAnchor>
    <xdr:from>
      <xdr:col>14</xdr:col>
      <xdr:colOff>209550</xdr:colOff>
      <xdr:row>0</xdr:row>
      <xdr:rowOff>0</xdr:rowOff>
    </xdr:from>
    <xdr:to>
      <xdr:col>23</xdr:col>
      <xdr:colOff>28575</xdr:colOff>
      <xdr:row>0</xdr:row>
      <xdr:rowOff>0</xdr:rowOff>
    </xdr:to>
    <xdr:graphicFrame>
      <xdr:nvGraphicFramePr>
        <xdr:cNvPr id="6" name="Chart 7"/>
        <xdr:cNvGraphicFramePr/>
      </xdr:nvGraphicFramePr>
      <xdr:xfrm>
        <a:off x="8267700" y="0"/>
        <a:ext cx="2990850" cy="0"/>
      </xdr:xfrm>
      <a:graphic>
        <a:graphicData uri="http://schemas.openxmlformats.org/drawingml/2006/chart">
          <c:chart xmlns:c="http://schemas.openxmlformats.org/drawingml/2006/chart" r:id="rId6"/>
        </a:graphicData>
      </a:graphic>
    </xdr:graphicFrame>
    <xdr:clientData/>
  </xdr:twoCellAnchor>
  <xdr:twoCellAnchor>
    <xdr:from>
      <xdr:col>4</xdr:col>
      <xdr:colOff>123825</xdr:colOff>
      <xdr:row>0</xdr:row>
      <xdr:rowOff>0</xdr:rowOff>
    </xdr:from>
    <xdr:to>
      <xdr:col>15</xdr:col>
      <xdr:colOff>219075</xdr:colOff>
      <xdr:row>0</xdr:row>
      <xdr:rowOff>0</xdr:rowOff>
    </xdr:to>
    <xdr:graphicFrame>
      <xdr:nvGraphicFramePr>
        <xdr:cNvPr id="7" name="Chart 8"/>
        <xdr:cNvGraphicFramePr/>
      </xdr:nvGraphicFramePr>
      <xdr:xfrm>
        <a:off x="2800350" y="0"/>
        <a:ext cx="5924550" cy="0"/>
      </xdr:xfrm>
      <a:graphic>
        <a:graphicData uri="http://schemas.openxmlformats.org/drawingml/2006/chart">
          <c:chart xmlns:c="http://schemas.openxmlformats.org/drawingml/2006/chart" r:id="rId7"/>
        </a:graphicData>
      </a:graphic>
    </xdr:graphicFrame>
    <xdr:clientData/>
  </xdr:twoCellAnchor>
  <xdr:twoCellAnchor>
    <xdr:from>
      <xdr:col>4</xdr:col>
      <xdr:colOff>190500</xdr:colOff>
      <xdr:row>0</xdr:row>
      <xdr:rowOff>0</xdr:rowOff>
    </xdr:from>
    <xdr:to>
      <xdr:col>20</xdr:col>
      <xdr:colOff>180975</xdr:colOff>
      <xdr:row>0</xdr:row>
      <xdr:rowOff>0</xdr:rowOff>
    </xdr:to>
    <xdr:graphicFrame>
      <xdr:nvGraphicFramePr>
        <xdr:cNvPr id="8" name="Chart 9"/>
        <xdr:cNvGraphicFramePr/>
      </xdr:nvGraphicFramePr>
      <xdr:xfrm>
        <a:off x="2867025" y="0"/>
        <a:ext cx="7629525" cy="0"/>
      </xdr:xfrm>
      <a:graphic>
        <a:graphicData uri="http://schemas.openxmlformats.org/drawingml/2006/chart">
          <c:chart xmlns:c="http://schemas.openxmlformats.org/drawingml/2006/chart" r:id="rId8"/>
        </a:graphicData>
      </a:graphic>
    </xdr:graphicFrame>
    <xdr:clientData/>
  </xdr:twoCellAnchor>
  <xdr:twoCellAnchor>
    <xdr:from>
      <xdr:col>1</xdr:col>
      <xdr:colOff>123825</xdr:colOff>
      <xdr:row>23</xdr:row>
      <xdr:rowOff>47625</xdr:rowOff>
    </xdr:from>
    <xdr:to>
      <xdr:col>11</xdr:col>
      <xdr:colOff>104775</xdr:colOff>
      <xdr:row>37</xdr:row>
      <xdr:rowOff>0</xdr:rowOff>
    </xdr:to>
    <xdr:graphicFrame>
      <xdr:nvGraphicFramePr>
        <xdr:cNvPr id="9" name="Chart 10"/>
        <xdr:cNvGraphicFramePr/>
      </xdr:nvGraphicFramePr>
      <xdr:xfrm>
        <a:off x="371475" y="4800600"/>
        <a:ext cx="4838700" cy="2647950"/>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2</xdr:row>
      <xdr:rowOff>38100</xdr:rowOff>
    </xdr:from>
    <xdr:to>
      <xdr:col>11</xdr:col>
      <xdr:colOff>85725</xdr:colOff>
      <xdr:row>17</xdr:row>
      <xdr:rowOff>171450</xdr:rowOff>
    </xdr:to>
    <xdr:graphicFrame>
      <xdr:nvGraphicFramePr>
        <xdr:cNvPr id="10" name="Chart 11"/>
        <xdr:cNvGraphicFramePr/>
      </xdr:nvGraphicFramePr>
      <xdr:xfrm>
        <a:off x="333375" y="295275"/>
        <a:ext cx="4857750" cy="2981325"/>
      </xdr:xfrm>
      <a:graphic>
        <a:graphicData uri="http://schemas.openxmlformats.org/drawingml/2006/chart">
          <c:chart xmlns:c="http://schemas.openxmlformats.org/drawingml/2006/chart" r:id="rId10"/>
        </a:graphicData>
      </a:graphic>
    </xdr:graphicFrame>
    <xdr:clientData/>
  </xdr:twoCellAnchor>
  <xdr:twoCellAnchor>
    <xdr:from>
      <xdr:col>2</xdr:col>
      <xdr:colOff>238125</xdr:colOff>
      <xdr:row>13</xdr:row>
      <xdr:rowOff>76200</xdr:rowOff>
    </xdr:from>
    <xdr:to>
      <xdr:col>10</xdr:col>
      <xdr:colOff>438150</xdr:colOff>
      <xdr:row>17</xdr:row>
      <xdr:rowOff>28575</xdr:rowOff>
    </xdr:to>
    <xdr:sp>
      <xdr:nvSpPr>
        <xdr:cNvPr id="11" name="Text Box 13"/>
        <xdr:cNvSpPr txBox="1">
          <a:spLocks noChangeArrowheads="1"/>
        </xdr:cNvSpPr>
      </xdr:nvSpPr>
      <xdr:spPr>
        <a:xfrm>
          <a:off x="2219325" y="2476500"/>
          <a:ext cx="2838450" cy="657225"/>
        </a:xfrm>
        <a:prstGeom prst="rect">
          <a:avLst/>
        </a:prstGeom>
        <a:solidFill>
          <a:srgbClr val="FFFFFF"/>
        </a:solidFill>
        <a:ln w="28575" cmpd="sng">
          <a:solidFill>
            <a:srgbClr val="808080"/>
          </a:solidFill>
          <a:prstDash val="sysDash"/>
          <a:headEnd type="none"/>
          <a:tailEnd type="none"/>
        </a:ln>
      </xdr:spPr>
      <xdr:txBody>
        <a:bodyPr vertOverflow="clip" wrap="square" lIns="36576" tIns="36576" rIns="36576" bIns="36576" anchor="ctr"/>
        <a:p>
          <a:pPr algn="ctr">
            <a:defRPr/>
          </a:pPr>
          <a:r>
            <a:rPr lang="en-US" cap="none" sz="1400" b="1" i="1" u="none" baseline="0">
              <a:solidFill>
                <a:srgbClr val="FF0000"/>
              </a:solidFill>
            </a:rPr>
            <a:t>THIS EXAMPLE DOES NOT MEET NCES STANDARDS.</a:t>
          </a:r>
        </a:p>
      </xdr:txBody>
    </xdr:sp>
    <xdr:clientData/>
  </xdr:twoCellAnchor>
  <xdr:twoCellAnchor>
    <xdr:from>
      <xdr:col>1</xdr:col>
      <xdr:colOff>47625</xdr:colOff>
      <xdr:row>23</xdr:row>
      <xdr:rowOff>38100</xdr:rowOff>
    </xdr:from>
    <xdr:to>
      <xdr:col>11</xdr:col>
      <xdr:colOff>266700</xdr:colOff>
      <xdr:row>40</xdr:row>
      <xdr:rowOff>19050</xdr:rowOff>
    </xdr:to>
    <xdr:sp>
      <xdr:nvSpPr>
        <xdr:cNvPr id="12" name="Rectangle 14"/>
        <xdr:cNvSpPr>
          <a:spLocks/>
        </xdr:cNvSpPr>
      </xdr:nvSpPr>
      <xdr:spPr>
        <a:xfrm>
          <a:off x="295275" y="4781550"/>
          <a:ext cx="5076825" cy="38100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xdr:row>
      <xdr:rowOff>47625</xdr:rowOff>
    </xdr:from>
    <xdr:to>
      <xdr:col>11</xdr:col>
      <xdr:colOff>257175</xdr:colOff>
      <xdr:row>21</xdr:row>
      <xdr:rowOff>9525</xdr:rowOff>
    </xdr:to>
    <xdr:sp>
      <xdr:nvSpPr>
        <xdr:cNvPr id="13" name="Rectangle 15"/>
        <xdr:cNvSpPr>
          <a:spLocks/>
        </xdr:cNvSpPr>
      </xdr:nvSpPr>
      <xdr:spPr>
        <a:xfrm>
          <a:off x="285750" y="257175"/>
          <a:ext cx="5076825" cy="42100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24</xdr:row>
      <xdr:rowOff>142875</xdr:rowOff>
    </xdr:from>
    <xdr:to>
      <xdr:col>11</xdr:col>
      <xdr:colOff>704850</xdr:colOff>
      <xdr:row>38</xdr:row>
      <xdr:rowOff>142875</xdr:rowOff>
    </xdr:to>
    <xdr:grpSp>
      <xdr:nvGrpSpPr>
        <xdr:cNvPr id="14" name="Group 20"/>
        <xdr:cNvGrpSpPr>
          <a:grpSpLocks/>
        </xdr:cNvGrpSpPr>
      </xdr:nvGrpSpPr>
      <xdr:grpSpPr>
        <a:xfrm>
          <a:off x="5438775" y="5086350"/>
          <a:ext cx="371475" cy="2505075"/>
          <a:chOff x="542" y="537"/>
          <a:chExt cx="38" cy="351"/>
        </a:xfrm>
        <a:solidFill>
          <a:srgbClr val="FFFFFF"/>
        </a:solidFill>
      </xdr:grpSpPr>
      <xdr:sp>
        <xdr:nvSpPr>
          <xdr:cNvPr id="15" name="Text Box 17"/>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16" name="AutoShape 19"/>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314325</xdr:colOff>
      <xdr:row>3</xdr:row>
      <xdr:rowOff>152400</xdr:rowOff>
    </xdr:from>
    <xdr:to>
      <xdr:col>11</xdr:col>
      <xdr:colOff>676275</xdr:colOff>
      <xdr:row>19</xdr:row>
      <xdr:rowOff>295275</xdr:rowOff>
    </xdr:to>
    <xdr:grpSp>
      <xdr:nvGrpSpPr>
        <xdr:cNvPr id="17" name="Group 21"/>
        <xdr:cNvGrpSpPr>
          <a:grpSpLocks/>
        </xdr:cNvGrpSpPr>
      </xdr:nvGrpSpPr>
      <xdr:grpSpPr>
        <a:xfrm>
          <a:off x="5419725" y="609600"/>
          <a:ext cx="361950" cy="3000375"/>
          <a:chOff x="542" y="537"/>
          <a:chExt cx="38" cy="351"/>
        </a:xfrm>
        <a:solidFill>
          <a:srgbClr val="FFFFFF"/>
        </a:solidFill>
      </xdr:grpSpPr>
      <xdr:sp>
        <xdr:nvSpPr>
          <xdr:cNvPr id="18" name="Text Box 22"/>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19" name="AutoShape 23"/>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0.55625</cdr:x>
      <cdr:y>0.636</cdr:y>
    </cdr:from>
    <cdr:to>
      <cdr:x>0.6575</cdr:x>
      <cdr:y>0.694</cdr:y>
    </cdr:to>
    <cdr:sp>
      <cdr:nvSpPr>
        <cdr:cNvPr id="1" name="Text Box 1"/>
        <cdr:cNvSpPr txBox="1">
          <a:spLocks noChangeArrowheads="1"/>
        </cdr:cNvSpPr>
      </cdr:nvSpPr>
      <cdr:spPr>
        <a:xfrm>
          <a:off x="2943225" y="2076450"/>
          <a:ext cx="5334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Women</a:t>
          </a:r>
        </a:p>
      </cdr:txBody>
    </cdr:sp>
  </cdr:relSizeAnchor>
  <cdr:relSizeAnchor xmlns:cdr="http://schemas.openxmlformats.org/drawingml/2006/chartDrawing">
    <cdr:from>
      <cdr:x>-0.0005</cdr:x>
      <cdr:y>-0.001</cdr:y>
    </cdr:from>
    <cdr:to>
      <cdr:x>0.98025</cdr:x>
      <cdr:y>0.17675</cdr:y>
    </cdr:to>
    <cdr:sp>
      <cdr:nvSpPr>
        <cdr:cNvPr id="2" name="Text Box 2"/>
        <cdr:cNvSpPr txBox="1">
          <a:spLocks noChangeArrowheads="1"/>
        </cdr:cNvSpPr>
      </cdr:nvSpPr>
      <cdr:spPr>
        <a:xfrm>
          <a:off x="0" y="0"/>
          <a:ext cx="5191125" cy="581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Figure 2.   Cumulative percentage married each month among 1992-93 bachelor's degree </a:t>
          </a:r>
          <a:r>
            <a:rPr lang="en-US" cap="none" sz="1000" b="0" i="0" u="none" baseline="0">
              <a:solidFill>
                <a:srgbClr val="FFFFFF"/>
              </a:solidFill>
              <a:latin typeface="Arial"/>
              <a:ea typeface="Arial"/>
              <a:cs typeface="Arial"/>
            </a:rPr>
            <a:t>Figure 2.   </a:t>
          </a:r>
          <a:r>
            <a:rPr lang="en-US" cap="none" sz="1000" b="0" i="0" u="none" baseline="0">
              <a:solidFill>
                <a:srgbClr val="000000"/>
              </a:solidFill>
              <a:latin typeface="Arial"/>
              <a:ea typeface="Arial"/>
              <a:cs typeface="Arial"/>
            </a:rPr>
            <a:t>recipients who at the time of graduation had never been married, by gender:  
</a:t>
          </a:r>
          <a:r>
            <a:rPr lang="en-US" cap="none" sz="1000" b="0" i="0" u="none" baseline="0">
              <a:solidFill>
                <a:srgbClr val="FFFFFF"/>
              </a:solidFill>
              <a:latin typeface="Arial"/>
              <a:ea typeface="Arial"/>
              <a:cs typeface="Arial"/>
            </a:rPr>
            <a:t>Figure 2.   </a:t>
          </a:r>
          <a:r>
            <a:rPr lang="en-US" cap="none" sz="1000" b="0" i="0" u="none" baseline="0">
              <a:solidFill>
                <a:srgbClr val="000000"/>
              </a:solidFill>
              <a:latin typeface="Arial"/>
              <a:ea typeface="Arial"/>
              <a:cs typeface="Arial"/>
            </a:rPr>
            <a:t>1993-97</a:t>
          </a:r>
        </a:p>
      </cdr:txBody>
    </cdr:sp>
  </cdr:relSizeAnchor>
  <cdr:relSizeAnchor xmlns:cdr="http://schemas.openxmlformats.org/drawingml/2006/chartDrawing">
    <cdr:from>
      <cdr:x>0.638</cdr:x>
      <cdr:y>0.74</cdr:y>
    </cdr:from>
    <cdr:to>
      <cdr:x>0.70925</cdr:x>
      <cdr:y>0.79625</cdr:y>
    </cdr:to>
    <cdr:sp>
      <cdr:nvSpPr>
        <cdr:cNvPr id="3" name="Text Box 3"/>
        <cdr:cNvSpPr txBox="1">
          <a:spLocks noChangeArrowheads="1"/>
        </cdr:cNvSpPr>
      </cdr:nvSpPr>
      <cdr:spPr>
        <a:xfrm>
          <a:off x="3371850" y="2409825"/>
          <a:ext cx="3810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Men</a:t>
          </a:r>
        </a:p>
      </cdr:txBody>
    </cdr:sp>
  </cdr:relSizeAnchor>
  <cdr:relSizeAnchor xmlns:cdr="http://schemas.openxmlformats.org/drawingml/2006/chartDrawing">
    <cdr:from>
      <cdr:x>0.03375</cdr:x>
      <cdr:y>0.161</cdr:y>
    </cdr:from>
    <cdr:to>
      <cdr:x>0.18125</cdr:x>
      <cdr:y>0.293</cdr:y>
    </cdr:to>
    <cdr:sp>
      <cdr:nvSpPr>
        <cdr:cNvPr id="4" name="Text Box 4"/>
        <cdr:cNvSpPr txBox="1">
          <a:spLocks noChangeArrowheads="1"/>
        </cdr:cNvSpPr>
      </cdr:nvSpPr>
      <cdr:spPr>
        <a:xfrm>
          <a:off x="171450" y="523875"/>
          <a:ext cx="781050" cy="4286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Percent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57150</xdr:rowOff>
    </xdr:from>
    <xdr:to>
      <xdr:col>9</xdr:col>
      <xdr:colOff>495300</xdr:colOff>
      <xdr:row>19</xdr:row>
      <xdr:rowOff>142875</xdr:rowOff>
    </xdr:to>
    <xdr:graphicFrame>
      <xdr:nvGraphicFramePr>
        <xdr:cNvPr id="1" name="Chart 1"/>
        <xdr:cNvGraphicFramePr/>
      </xdr:nvGraphicFramePr>
      <xdr:xfrm>
        <a:off x="285750" y="295275"/>
        <a:ext cx="5334000" cy="3686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9</xdr:col>
      <xdr:colOff>419100</xdr:colOff>
      <xdr:row>38</xdr:row>
      <xdr:rowOff>171450</xdr:rowOff>
    </xdr:to>
    <xdr:graphicFrame>
      <xdr:nvGraphicFramePr>
        <xdr:cNvPr id="2" name="Chart 2"/>
        <xdr:cNvGraphicFramePr/>
      </xdr:nvGraphicFramePr>
      <xdr:xfrm>
        <a:off x="247650" y="4657725"/>
        <a:ext cx="5295900" cy="3267075"/>
      </xdr:xfrm>
      <a:graphic>
        <a:graphicData uri="http://schemas.openxmlformats.org/drawingml/2006/chart">
          <c:chart xmlns:c="http://schemas.openxmlformats.org/drawingml/2006/chart" r:id="rId2"/>
        </a:graphicData>
      </a:graphic>
    </xdr:graphicFrame>
    <xdr:clientData/>
  </xdr:twoCellAnchor>
  <xdr:twoCellAnchor>
    <xdr:from>
      <xdr:col>3</xdr:col>
      <xdr:colOff>76200</xdr:colOff>
      <xdr:row>8</xdr:row>
      <xdr:rowOff>171450</xdr:rowOff>
    </xdr:from>
    <xdr:to>
      <xdr:col>7</xdr:col>
      <xdr:colOff>476250</xdr:colOff>
      <xdr:row>12</xdr:row>
      <xdr:rowOff>66675</xdr:rowOff>
    </xdr:to>
    <xdr:sp>
      <xdr:nvSpPr>
        <xdr:cNvPr id="3" name="Text Box 4"/>
        <xdr:cNvSpPr txBox="1">
          <a:spLocks noChangeArrowheads="1"/>
        </xdr:cNvSpPr>
      </xdr:nvSpPr>
      <xdr:spPr>
        <a:xfrm>
          <a:off x="1543050" y="1809750"/>
          <a:ext cx="2838450" cy="695325"/>
        </a:xfrm>
        <a:prstGeom prst="rect">
          <a:avLst/>
        </a:prstGeom>
        <a:solidFill>
          <a:srgbClr val="FFFFFF"/>
        </a:solidFill>
        <a:ln w="28575" cmpd="sng">
          <a:solidFill>
            <a:srgbClr val="808080"/>
          </a:solidFill>
          <a:prstDash val="sysDash"/>
          <a:headEnd type="none"/>
          <a:tailEnd type="none"/>
        </a:ln>
      </xdr:spPr>
      <xdr:txBody>
        <a:bodyPr vertOverflow="clip" wrap="square" lIns="36576" tIns="36576" rIns="36576" bIns="36576" anchor="ctr"/>
        <a:p>
          <a:pPr algn="ctr">
            <a:defRPr/>
          </a:pPr>
          <a:r>
            <a:rPr lang="en-US" cap="none" sz="1400" b="1" i="1" u="none" baseline="0">
              <a:solidFill>
                <a:srgbClr val="FF0000"/>
              </a:solidFill>
            </a:rPr>
            <a:t>THIS EXAMPLE DOES NOT MEET NCES STANDARDS.</a:t>
          </a:r>
        </a:p>
      </xdr:txBody>
    </xdr:sp>
    <xdr:clientData/>
  </xdr:twoCellAnchor>
  <xdr:twoCellAnchor>
    <xdr:from>
      <xdr:col>9</xdr:col>
      <xdr:colOff>561975</xdr:colOff>
      <xdr:row>2</xdr:row>
      <xdr:rowOff>95250</xdr:rowOff>
    </xdr:from>
    <xdr:to>
      <xdr:col>9</xdr:col>
      <xdr:colOff>923925</xdr:colOff>
      <xdr:row>19</xdr:row>
      <xdr:rowOff>38100</xdr:rowOff>
    </xdr:to>
    <xdr:grpSp>
      <xdr:nvGrpSpPr>
        <xdr:cNvPr id="4" name="Group 5"/>
        <xdr:cNvGrpSpPr>
          <a:grpSpLocks/>
        </xdr:cNvGrpSpPr>
      </xdr:nvGrpSpPr>
      <xdr:grpSpPr>
        <a:xfrm>
          <a:off x="5686425" y="533400"/>
          <a:ext cx="361950" cy="3343275"/>
          <a:chOff x="542" y="537"/>
          <a:chExt cx="38" cy="351"/>
        </a:xfrm>
        <a:solidFill>
          <a:srgbClr val="FFFFFF"/>
        </a:solidFill>
      </xdr:grpSpPr>
      <xdr:sp>
        <xdr:nvSpPr>
          <xdr:cNvPr id="5" name="Text Box 6"/>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6" name="AutoShape 7"/>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542925</xdr:colOff>
      <xdr:row>23</xdr:row>
      <xdr:rowOff>180975</xdr:rowOff>
    </xdr:from>
    <xdr:to>
      <xdr:col>9</xdr:col>
      <xdr:colOff>904875</xdr:colOff>
      <xdr:row>39</xdr:row>
      <xdr:rowOff>0</xdr:rowOff>
    </xdr:to>
    <xdr:grpSp>
      <xdr:nvGrpSpPr>
        <xdr:cNvPr id="7" name="Group 8"/>
        <xdr:cNvGrpSpPr>
          <a:grpSpLocks/>
        </xdr:cNvGrpSpPr>
      </xdr:nvGrpSpPr>
      <xdr:grpSpPr>
        <a:xfrm>
          <a:off x="5667375" y="4838700"/>
          <a:ext cx="361950" cy="3114675"/>
          <a:chOff x="542" y="537"/>
          <a:chExt cx="38" cy="351"/>
        </a:xfrm>
        <a:solidFill>
          <a:srgbClr val="FFFFFF"/>
        </a:solidFill>
      </xdr:grpSpPr>
      <xdr:sp>
        <xdr:nvSpPr>
          <xdr:cNvPr id="8" name="Text Box 9"/>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9" name="AutoShape 10"/>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200025</xdr:colOff>
      <xdr:row>1</xdr:row>
      <xdr:rowOff>9525</xdr:rowOff>
    </xdr:from>
    <xdr:to>
      <xdr:col>9</xdr:col>
      <xdr:colOff>533400</xdr:colOff>
      <xdr:row>21</xdr:row>
      <xdr:rowOff>19050</xdr:rowOff>
    </xdr:to>
    <xdr:sp>
      <xdr:nvSpPr>
        <xdr:cNvPr id="10" name="Rectangle 11"/>
        <xdr:cNvSpPr>
          <a:spLocks/>
        </xdr:cNvSpPr>
      </xdr:nvSpPr>
      <xdr:spPr>
        <a:xfrm>
          <a:off x="200025" y="247650"/>
          <a:ext cx="5457825" cy="40957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23</xdr:row>
      <xdr:rowOff>9525</xdr:rowOff>
    </xdr:from>
    <xdr:to>
      <xdr:col>9</xdr:col>
      <xdr:colOff>495300</xdr:colOff>
      <xdr:row>40</xdr:row>
      <xdr:rowOff>66675</xdr:rowOff>
    </xdr:to>
    <xdr:sp>
      <xdr:nvSpPr>
        <xdr:cNvPr id="11" name="Rectangle 12"/>
        <xdr:cNvSpPr>
          <a:spLocks/>
        </xdr:cNvSpPr>
      </xdr:nvSpPr>
      <xdr:spPr>
        <a:xfrm>
          <a:off x="180975" y="4667250"/>
          <a:ext cx="5438775" cy="36861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36</xdr:row>
      <xdr:rowOff>123825</xdr:rowOff>
    </xdr:from>
    <xdr:to>
      <xdr:col>1</xdr:col>
      <xdr:colOff>581025</xdr:colOff>
      <xdr:row>37</xdr:row>
      <xdr:rowOff>95250</xdr:rowOff>
    </xdr:to>
    <xdr:sp>
      <xdr:nvSpPr>
        <xdr:cNvPr id="12" name="Text Box 21"/>
        <xdr:cNvSpPr txBox="1">
          <a:spLocks noChangeArrowheads="1"/>
        </xdr:cNvSpPr>
      </xdr:nvSpPr>
      <xdr:spPr>
        <a:xfrm>
          <a:off x="685800" y="7477125"/>
          <a:ext cx="14287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0  </a:t>
          </a:r>
        </a:p>
      </xdr:txBody>
    </xdr:sp>
    <xdr:clientData/>
  </xdr:twoCellAnchor>
  <xdr:twoCellAnchor>
    <xdr:from>
      <xdr:col>2</xdr:col>
      <xdr:colOff>209550</xdr:colOff>
      <xdr:row>36</xdr:row>
      <xdr:rowOff>123825</xdr:rowOff>
    </xdr:from>
    <xdr:to>
      <xdr:col>2</xdr:col>
      <xdr:colOff>438150</xdr:colOff>
      <xdr:row>37</xdr:row>
      <xdr:rowOff>95250</xdr:rowOff>
    </xdr:to>
    <xdr:sp>
      <xdr:nvSpPr>
        <xdr:cNvPr id="13" name="Text Box 22"/>
        <xdr:cNvSpPr txBox="1">
          <a:spLocks noChangeArrowheads="1"/>
        </xdr:cNvSpPr>
      </xdr:nvSpPr>
      <xdr:spPr>
        <a:xfrm>
          <a:off x="1066800" y="74771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6  </a:t>
          </a:r>
        </a:p>
      </xdr:txBody>
    </xdr:sp>
    <xdr:clientData/>
  </xdr:twoCellAnchor>
  <xdr:twoCellAnchor>
    <xdr:from>
      <xdr:col>3</xdr:col>
      <xdr:colOff>47625</xdr:colOff>
      <xdr:row>36</xdr:row>
      <xdr:rowOff>123825</xdr:rowOff>
    </xdr:from>
    <xdr:to>
      <xdr:col>3</xdr:col>
      <xdr:colOff>276225</xdr:colOff>
      <xdr:row>37</xdr:row>
      <xdr:rowOff>95250</xdr:rowOff>
    </xdr:to>
    <xdr:sp>
      <xdr:nvSpPr>
        <xdr:cNvPr id="14" name="Text Box 23"/>
        <xdr:cNvSpPr txBox="1">
          <a:spLocks noChangeArrowheads="1"/>
        </xdr:cNvSpPr>
      </xdr:nvSpPr>
      <xdr:spPr>
        <a:xfrm>
          <a:off x="1514475" y="74771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12 </a:t>
          </a:r>
        </a:p>
      </xdr:txBody>
    </xdr:sp>
    <xdr:clientData/>
  </xdr:twoCellAnchor>
  <xdr:twoCellAnchor>
    <xdr:from>
      <xdr:col>3</xdr:col>
      <xdr:colOff>514350</xdr:colOff>
      <xdr:row>36</xdr:row>
      <xdr:rowOff>123825</xdr:rowOff>
    </xdr:from>
    <xdr:to>
      <xdr:col>4</xdr:col>
      <xdr:colOff>133350</xdr:colOff>
      <xdr:row>37</xdr:row>
      <xdr:rowOff>95250</xdr:rowOff>
    </xdr:to>
    <xdr:sp>
      <xdr:nvSpPr>
        <xdr:cNvPr id="15" name="Text Box 24"/>
        <xdr:cNvSpPr txBox="1">
          <a:spLocks noChangeArrowheads="1"/>
        </xdr:cNvSpPr>
      </xdr:nvSpPr>
      <xdr:spPr>
        <a:xfrm>
          <a:off x="1981200" y="74771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18  </a:t>
          </a:r>
        </a:p>
      </xdr:txBody>
    </xdr:sp>
    <xdr:clientData/>
  </xdr:twoCellAnchor>
  <xdr:twoCellAnchor>
    <xdr:from>
      <xdr:col>4</xdr:col>
      <xdr:colOff>352425</xdr:colOff>
      <xdr:row>36</xdr:row>
      <xdr:rowOff>123825</xdr:rowOff>
    </xdr:from>
    <xdr:to>
      <xdr:col>4</xdr:col>
      <xdr:colOff>581025</xdr:colOff>
      <xdr:row>37</xdr:row>
      <xdr:rowOff>95250</xdr:rowOff>
    </xdr:to>
    <xdr:sp>
      <xdr:nvSpPr>
        <xdr:cNvPr id="16" name="Text Box 25"/>
        <xdr:cNvSpPr txBox="1">
          <a:spLocks noChangeArrowheads="1"/>
        </xdr:cNvSpPr>
      </xdr:nvSpPr>
      <xdr:spPr>
        <a:xfrm>
          <a:off x="2428875" y="74771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24  </a:t>
          </a:r>
        </a:p>
      </xdr:txBody>
    </xdr:sp>
    <xdr:clientData/>
  </xdr:twoCellAnchor>
  <xdr:twoCellAnchor>
    <xdr:from>
      <xdr:col>5</xdr:col>
      <xdr:colOff>190500</xdr:colOff>
      <xdr:row>36</xdr:row>
      <xdr:rowOff>142875</xdr:rowOff>
    </xdr:from>
    <xdr:to>
      <xdr:col>5</xdr:col>
      <xdr:colOff>419100</xdr:colOff>
      <xdr:row>37</xdr:row>
      <xdr:rowOff>114300</xdr:rowOff>
    </xdr:to>
    <xdr:sp>
      <xdr:nvSpPr>
        <xdr:cNvPr id="17" name="Text Box 26"/>
        <xdr:cNvSpPr txBox="1">
          <a:spLocks noChangeArrowheads="1"/>
        </xdr:cNvSpPr>
      </xdr:nvSpPr>
      <xdr:spPr>
        <a:xfrm>
          <a:off x="2876550" y="74961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30  </a:t>
          </a:r>
        </a:p>
      </xdr:txBody>
    </xdr:sp>
    <xdr:clientData/>
  </xdr:twoCellAnchor>
  <xdr:twoCellAnchor>
    <xdr:from>
      <xdr:col>6</xdr:col>
      <xdr:colOff>28575</xdr:colOff>
      <xdr:row>36</xdr:row>
      <xdr:rowOff>142875</xdr:rowOff>
    </xdr:from>
    <xdr:to>
      <xdr:col>6</xdr:col>
      <xdr:colOff>257175</xdr:colOff>
      <xdr:row>37</xdr:row>
      <xdr:rowOff>114300</xdr:rowOff>
    </xdr:to>
    <xdr:sp>
      <xdr:nvSpPr>
        <xdr:cNvPr id="18" name="Text Box 27"/>
        <xdr:cNvSpPr txBox="1">
          <a:spLocks noChangeArrowheads="1"/>
        </xdr:cNvSpPr>
      </xdr:nvSpPr>
      <xdr:spPr>
        <a:xfrm>
          <a:off x="3324225" y="74961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36  </a:t>
          </a:r>
        </a:p>
      </xdr:txBody>
    </xdr:sp>
    <xdr:clientData/>
  </xdr:twoCellAnchor>
  <xdr:twoCellAnchor>
    <xdr:from>
      <xdr:col>6</xdr:col>
      <xdr:colOff>485775</xdr:colOff>
      <xdr:row>36</xdr:row>
      <xdr:rowOff>142875</xdr:rowOff>
    </xdr:from>
    <xdr:to>
      <xdr:col>7</xdr:col>
      <xdr:colOff>104775</xdr:colOff>
      <xdr:row>37</xdr:row>
      <xdr:rowOff>114300</xdr:rowOff>
    </xdr:to>
    <xdr:sp>
      <xdr:nvSpPr>
        <xdr:cNvPr id="19" name="Text Box 28"/>
        <xdr:cNvSpPr txBox="1">
          <a:spLocks noChangeArrowheads="1"/>
        </xdr:cNvSpPr>
      </xdr:nvSpPr>
      <xdr:spPr>
        <a:xfrm>
          <a:off x="3781425" y="74961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42  </a:t>
          </a:r>
        </a:p>
      </xdr:txBody>
    </xdr:sp>
    <xdr:clientData/>
  </xdr:twoCellAnchor>
  <xdr:twoCellAnchor>
    <xdr:from>
      <xdr:col>7</xdr:col>
      <xdr:colOff>323850</xdr:colOff>
      <xdr:row>36</xdr:row>
      <xdr:rowOff>142875</xdr:rowOff>
    </xdr:from>
    <xdr:to>
      <xdr:col>7</xdr:col>
      <xdr:colOff>552450</xdr:colOff>
      <xdr:row>37</xdr:row>
      <xdr:rowOff>114300</xdr:rowOff>
    </xdr:to>
    <xdr:sp>
      <xdr:nvSpPr>
        <xdr:cNvPr id="20" name="Text Box 29"/>
        <xdr:cNvSpPr txBox="1">
          <a:spLocks noChangeArrowheads="1"/>
        </xdr:cNvSpPr>
      </xdr:nvSpPr>
      <xdr:spPr>
        <a:xfrm>
          <a:off x="4229100" y="74961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48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0.30725</cdr:x>
      <cdr:y>0.20275</cdr:y>
    </cdr:from>
    <cdr:to>
      <cdr:x>0.52275</cdr:x>
      <cdr:y>0.26</cdr:y>
    </cdr:to>
    <cdr:sp>
      <cdr:nvSpPr>
        <cdr:cNvPr id="1" name="Text Box 2"/>
        <cdr:cNvSpPr txBox="1">
          <a:spLocks noChangeArrowheads="1"/>
        </cdr:cNvSpPr>
      </cdr:nvSpPr>
      <cdr:spPr>
        <a:xfrm>
          <a:off x="1638300" y="533400"/>
          <a:ext cx="11525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Kindergarten (5%)</a:t>
          </a:r>
        </a:p>
      </cdr:txBody>
    </cdr:sp>
  </cdr:relSizeAnchor>
  <cdr:relSizeAnchor xmlns:cdr="http://schemas.openxmlformats.org/drawingml/2006/chartDrawing">
    <cdr:from>
      <cdr:x>0.21075</cdr:x>
      <cdr:y>0.27125</cdr:y>
    </cdr:from>
    <cdr:to>
      <cdr:x>0.43575</cdr:x>
      <cdr:y>0.35575</cdr:y>
    </cdr:to>
    <cdr:sp>
      <cdr:nvSpPr>
        <cdr:cNvPr id="2" name="Text Box 3"/>
        <cdr:cNvSpPr txBox="1">
          <a:spLocks noChangeArrowheads="1"/>
        </cdr:cNvSpPr>
      </cdr:nvSpPr>
      <cdr:spPr>
        <a:xfrm>
          <a:off x="1123950" y="714375"/>
          <a:ext cx="12001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Prekindergarten (1%)</a:t>
          </a:r>
        </a:p>
      </cdr:txBody>
    </cdr:sp>
  </cdr:relSizeAnchor>
  <cdr:relSizeAnchor xmlns:cdr="http://schemas.openxmlformats.org/drawingml/2006/chartDrawing">
    <cdr:from>
      <cdr:x>0.23075</cdr:x>
      <cdr:y>0.357</cdr:y>
    </cdr:from>
    <cdr:to>
      <cdr:x>0.4065</cdr:x>
      <cdr:y>0.429</cdr:y>
    </cdr:to>
    <cdr:sp>
      <cdr:nvSpPr>
        <cdr:cNvPr id="3" name="Text Box 4"/>
        <cdr:cNvSpPr txBox="1">
          <a:spLocks noChangeArrowheads="1"/>
        </cdr:cNvSpPr>
      </cdr:nvSpPr>
      <cdr:spPr>
        <a:xfrm>
          <a:off x="1228725" y="942975"/>
          <a:ext cx="942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Ungraded (8%)</a:t>
          </a:r>
        </a:p>
      </cdr:txBody>
    </cdr:sp>
  </cdr:relSizeAnchor>
  <cdr:relSizeAnchor xmlns:cdr="http://schemas.openxmlformats.org/drawingml/2006/chartDrawing">
    <cdr:from>
      <cdr:x>0.2015</cdr:x>
      <cdr:y>0.7815</cdr:y>
    </cdr:from>
    <cdr:to>
      <cdr:x>0.3905</cdr:x>
      <cdr:y>0.86125</cdr:y>
    </cdr:to>
    <cdr:sp>
      <cdr:nvSpPr>
        <cdr:cNvPr id="4" name="Text Box 5"/>
        <cdr:cNvSpPr txBox="1">
          <a:spLocks noChangeArrowheads="1"/>
        </cdr:cNvSpPr>
      </cdr:nvSpPr>
      <cdr:spPr>
        <a:xfrm>
          <a:off x="1076325" y="2076450"/>
          <a:ext cx="10096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Secondary (36%)</a:t>
          </a:r>
        </a:p>
      </cdr:txBody>
    </cdr:sp>
  </cdr:relSizeAnchor>
  <cdr:relSizeAnchor xmlns:cdr="http://schemas.openxmlformats.org/drawingml/2006/chartDrawing">
    <cdr:from>
      <cdr:x>0.69175</cdr:x>
      <cdr:y>0.703</cdr:y>
    </cdr:from>
    <cdr:to>
      <cdr:x>0.94475</cdr:x>
      <cdr:y>0.80225</cdr:y>
    </cdr:to>
    <cdr:sp>
      <cdr:nvSpPr>
        <cdr:cNvPr id="5" name="Text Box 6"/>
        <cdr:cNvSpPr txBox="1">
          <a:spLocks noChangeArrowheads="1"/>
        </cdr:cNvSpPr>
      </cdr:nvSpPr>
      <cdr:spPr>
        <a:xfrm>
          <a:off x="3695700" y="1866900"/>
          <a:ext cx="1352550" cy="2667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Elementary (50%)</a:t>
          </a:r>
        </a:p>
      </cdr:txBody>
    </cdr:sp>
  </cdr:relSizeAnchor>
  <cdr:relSizeAnchor xmlns:cdr="http://schemas.openxmlformats.org/drawingml/2006/chartDrawing">
    <cdr:from>
      <cdr:x>0.057</cdr:x>
      <cdr:y>0.03375</cdr:y>
    </cdr:from>
    <cdr:to>
      <cdr:x>0.95125</cdr:x>
      <cdr:y>0.186</cdr:y>
    </cdr:to>
    <cdr:grpSp>
      <cdr:nvGrpSpPr>
        <cdr:cNvPr id="6" name="Group 9"/>
        <cdr:cNvGrpSpPr>
          <a:grpSpLocks/>
        </cdr:cNvGrpSpPr>
      </cdr:nvGrpSpPr>
      <cdr:grpSpPr>
        <a:xfrm>
          <a:off x="304800" y="85725"/>
          <a:ext cx="4791075" cy="400050"/>
          <a:chOff x="256782" y="133088"/>
          <a:chExt cx="4715573" cy="390906"/>
        </a:xfrm>
        <a:solidFill>
          <a:srgbClr val="FFFFFF"/>
        </a:solidFill>
      </cdr:grpSpPr>
      <cdr:sp>
        <cdr:nvSpPr>
          <cdr:cNvPr id="7" name="Text Box 1"/>
          <cdr:cNvSpPr txBox="1">
            <a:spLocks noChangeArrowheads="1"/>
          </cdr:cNvSpPr>
        </cdr:nvSpPr>
        <cdr:spPr>
          <a:xfrm>
            <a:off x="256782" y="82369"/>
            <a:ext cx="4714394" cy="20063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Figure 3.   Percentage of public elementary and secondary teachers, by level of  
</a:t>
            </a:r>
          </a:p>
        </cdr:txBody>
      </cdr:sp>
      <cdr:sp>
        <cdr:nvSpPr>
          <cdr:cNvPr id="8" name="Text Box 8"/>
          <cdr:cNvSpPr txBox="1">
            <a:spLocks noChangeArrowheads="1"/>
          </cdr:cNvSpPr>
        </cdr:nvSpPr>
        <cdr:spPr>
          <a:xfrm>
            <a:off x="256782" y="253976"/>
            <a:ext cx="4715573" cy="219201"/>
          </a:xfrm>
          <a:prstGeom prst="rect">
            <a:avLst/>
          </a:prstGeom>
          <a:noFill/>
          <a:ln w="9525" cmpd="sng">
            <a:noFill/>
          </a:ln>
        </cdr:spPr>
        <cdr:txBody>
          <a:bodyPr vertOverflow="clip" wrap="square" lIns="27432" tIns="22860" rIns="0" bIns="0"/>
          <a:p>
            <a:pPr algn="l">
              <a:defRPr/>
            </a:pPr>
            <a:r>
              <a:rPr lang="en-US" cap="none" sz="1000" b="0" i="0" u="none" baseline="0">
                <a:solidFill>
                  <a:srgbClr val="FFFFFF"/>
                </a:solidFill>
                <a:latin typeface="Arial"/>
                <a:ea typeface="Arial"/>
                <a:cs typeface="Arial"/>
              </a:rPr>
              <a:t>Figure 3.  </a:t>
            </a:r>
            <a:r>
              <a:rPr lang="en-US" cap="none" sz="1000" b="0" i="0" u="none" baseline="0">
                <a:solidFill>
                  <a:srgbClr val="000000"/>
                </a:solidFill>
                <a:latin typeface="Arial"/>
                <a:ea typeface="Arial"/>
                <a:cs typeface="Arial"/>
              </a:rPr>
              <a:t> instruction: School year 2001-02</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47625</xdr:rowOff>
    </xdr:from>
    <xdr:to>
      <xdr:col>9</xdr:col>
      <xdr:colOff>504825</xdr:colOff>
      <xdr:row>40</xdr:row>
      <xdr:rowOff>114300</xdr:rowOff>
    </xdr:to>
    <xdr:graphicFrame>
      <xdr:nvGraphicFramePr>
        <xdr:cNvPr id="1" name="Chart 1"/>
        <xdr:cNvGraphicFramePr/>
      </xdr:nvGraphicFramePr>
      <xdr:xfrm>
        <a:off x="171450" y="4733925"/>
        <a:ext cx="5353050" cy="2657475"/>
      </xdr:xfrm>
      <a:graphic>
        <a:graphicData uri="http://schemas.openxmlformats.org/drawingml/2006/chart">
          <c:chart xmlns:c="http://schemas.openxmlformats.org/drawingml/2006/chart" r:id="rId1"/>
        </a:graphicData>
      </a:graphic>
    </xdr:graphicFrame>
    <xdr:clientData/>
  </xdr:twoCellAnchor>
  <xdr:twoCellAnchor>
    <xdr:from>
      <xdr:col>4</xdr:col>
      <xdr:colOff>504825</xdr:colOff>
      <xdr:row>29</xdr:row>
      <xdr:rowOff>28575</xdr:rowOff>
    </xdr:from>
    <xdr:to>
      <xdr:col>5</xdr:col>
      <xdr:colOff>57150</xdr:colOff>
      <xdr:row>29</xdr:row>
      <xdr:rowOff>123825</xdr:rowOff>
    </xdr:to>
    <xdr:sp>
      <xdr:nvSpPr>
        <xdr:cNvPr id="2" name="Line 2"/>
        <xdr:cNvSpPr>
          <a:spLocks/>
        </xdr:cNvSpPr>
      </xdr:nvSpPr>
      <xdr:spPr>
        <a:xfrm rot="20100000">
          <a:off x="2476500" y="5524500"/>
          <a:ext cx="1619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9</xdr:col>
      <xdr:colOff>19050</xdr:colOff>
      <xdr:row>20</xdr:row>
      <xdr:rowOff>152400</xdr:rowOff>
    </xdr:to>
    <xdr:graphicFrame>
      <xdr:nvGraphicFramePr>
        <xdr:cNvPr id="3" name="Chart 3"/>
        <xdr:cNvGraphicFramePr/>
      </xdr:nvGraphicFramePr>
      <xdr:xfrm>
        <a:off x="171450" y="419100"/>
        <a:ext cx="4867275" cy="310515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14</xdr:row>
      <xdr:rowOff>142875</xdr:rowOff>
    </xdr:from>
    <xdr:to>
      <xdr:col>8</xdr:col>
      <xdr:colOff>257175</xdr:colOff>
      <xdr:row>19</xdr:row>
      <xdr:rowOff>85725</xdr:rowOff>
    </xdr:to>
    <xdr:sp>
      <xdr:nvSpPr>
        <xdr:cNvPr id="4" name="Text Box 4"/>
        <xdr:cNvSpPr txBox="1">
          <a:spLocks noChangeArrowheads="1"/>
        </xdr:cNvSpPr>
      </xdr:nvSpPr>
      <xdr:spPr>
        <a:xfrm>
          <a:off x="2705100" y="2543175"/>
          <a:ext cx="1962150" cy="752475"/>
        </a:xfrm>
        <a:prstGeom prst="rect">
          <a:avLst/>
        </a:prstGeom>
        <a:solidFill>
          <a:srgbClr val="FFFFFF"/>
        </a:solidFill>
        <a:ln w="28575" cmpd="sng">
          <a:solidFill>
            <a:srgbClr val="808080"/>
          </a:solidFill>
          <a:prstDash val="sysDash"/>
          <a:headEnd type="none"/>
          <a:tailEnd type="none"/>
        </a:ln>
      </xdr:spPr>
      <xdr:txBody>
        <a:bodyPr vertOverflow="clip" wrap="square" lIns="36576" tIns="36576" rIns="36576" bIns="0"/>
        <a:p>
          <a:pPr algn="ctr">
            <a:defRPr/>
          </a:pPr>
          <a:r>
            <a:rPr lang="en-US" cap="none" sz="1400" b="1" i="1" u="none" baseline="0">
              <a:solidFill>
                <a:srgbClr val="008080"/>
              </a:solidFill>
            </a:rPr>
            <a:t>THIS EXAMPLE DOES NOT MEET NCES STANDARDS.</a:t>
          </a:r>
        </a:p>
      </xdr:txBody>
    </xdr:sp>
    <xdr:clientData/>
  </xdr:twoCellAnchor>
  <xdr:twoCellAnchor>
    <xdr:from>
      <xdr:col>9</xdr:col>
      <xdr:colOff>161925</xdr:colOff>
      <xdr:row>24</xdr:row>
      <xdr:rowOff>142875</xdr:rowOff>
    </xdr:from>
    <xdr:to>
      <xdr:col>9</xdr:col>
      <xdr:colOff>523875</xdr:colOff>
      <xdr:row>42</xdr:row>
      <xdr:rowOff>247650</xdr:rowOff>
    </xdr:to>
    <xdr:grpSp>
      <xdr:nvGrpSpPr>
        <xdr:cNvPr id="5" name="Group 6"/>
        <xdr:cNvGrpSpPr>
          <a:grpSpLocks/>
        </xdr:cNvGrpSpPr>
      </xdr:nvGrpSpPr>
      <xdr:grpSpPr>
        <a:xfrm>
          <a:off x="5181600" y="4829175"/>
          <a:ext cx="361950" cy="4286250"/>
          <a:chOff x="542" y="537"/>
          <a:chExt cx="38" cy="351"/>
        </a:xfrm>
        <a:solidFill>
          <a:srgbClr val="FFFFFF"/>
        </a:solidFill>
      </xdr:grpSpPr>
      <xdr:sp>
        <xdr:nvSpPr>
          <xdr:cNvPr id="6" name="Text Box 7"/>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Formatted  Correctly</a:t>
            </a:r>
          </a:p>
        </xdr:txBody>
      </xdr:sp>
      <xdr:sp>
        <xdr:nvSpPr>
          <xdr:cNvPr id="7" name="AutoShape 8"/>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161925</xdr:colOff>
      <xdr:row>2</xdr:row>
      <xdr:rowOff>76200</xdr:rowOff>
    </xdr:from>
    <xdr:to>
      <xdr:col>9</xdr:col>
      <xdr:colOff>523875</xdr:colOff>
      <xdr:row>22</xdr:row>
      <xdr:rowOff>180975</xdr:rowOff>
    </xdr:to>
    <xdr:grpSp>
      <xdr:nvGrpSpPr>
        <xdr:cNvPr id="8" name="Group 9"/>
        <xdr:cNvGrpSpPr>
          <a:grpSpLocks/>
        </xdr:cNvGrpSpPr>
      </xdr:nvGrpSpPr>
      <xdr:grpSpPr>
        <a:xfrm>
          <a:off x="5181600" y="495300"/>
          <a:ext cx="361950" cy="3381375"/>
          <a:chOff x="542" y="537"/>
          <a:chExt cx="38" cy="351"/>
        </a:xfrm>
        <a:solidFill>
          <a:srgbClr val="FFFFFF"/>
        </a:solidFill>
      </xdr:grpSpPr>
      <xdr:sp>
        <xdr:nvSpPr>
          <xdr:cNvPr id="9" name="Text Box 10"/>
          <xdr:cNvSpPr txBox="1">
            <a:spLocks noChangeArrowheads="1"/>
          </xdr:cNvSpPr>
        </xdr:nvSpPr>
        <xdr:spPr>
          <a:xfrm>
            <a:off x="545" y="538"/>
            <a:ext cx="35" cy="350"/>
          </a:xfrm>
          <a:prstGeom prst="rect">
            <a:avLst/>
          </a:prstGeom>
          <a:solidFill>
            <a:srgbClr val="FFFFFF"/>
          </a:solidFill>
          <a:ln w="3175" cmpd="sng">
            <a:noFill/>
          </a:ln>
        </xdr:spPr>
        <xdr:txBody>
          <a:bodyPr vertOverflow="clip" wrap="square" lIns="45720" tIns="50292" rIns="45720" bIns="50292" anchor="ctr" vert="vert"/>
          <a:p>
            <a:pPr algn="ctr">
              <a:defRPr/>
            </a:pPr>
            <a:r>
              <a:rPr lang="en-US" cap="none" sz="1600" b="0" i="0" u="none" baseline="0">
                <a:solidFill>
                  <a:srgbClr val="000000"/>
                </a:solidFill>
              </a:rPr>
              <a:t>Default Settings</a:t>
            </a:r>
          </a:p>
        </xdr:txBody>
      </xdr:sp>
      <xdr:sp>
        <xdr:nvSpPr>
          <xdr:cNvPr id="10" name="AutoShape 11"/>
          <xdr:cNvSpPr>
            <a:spLocks/>
          </xdr:cNvSpPr>
        </xdr:nvSpPr>
        <xdr:spPr>
          <a:xfrm>
            <a:off x="542" y="537"/>
            <a:ext cx="34" cy="3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123825</xdr:colOff>
      <xdr:row>1</xdr:row>
      <xdr:rowOff>47625</xdr:rowOff>
    </xdr:from>
    <xdr:to>
      <xdr:col>9</xdr:col>
      <xdr:colOff>66675</xdr:colOff>
      <xdr:row>23</xdr:row>
      <xdr:rowOff>66675</xdr:rowOff>
    </xdr:to>
    <xdr:sp>
      <xdr:nvSpPr>
        <xdr:cNvPr id="11" name="Rectangle 12"/>
        <xdr:cNvSpPr>
          <a:spLocks/>
        </xdr:cNvSpPr>
      </xdr:nvSpPr>
      <xdr:spPr>
        <a:xfrm>
          <a:off x="123825" y="323850"/>
          <a:ext cx="4962525" cy="37147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24</xdr:row>
      <xdr:rowOff>47625</xdr:rowOff>
    </xdr:from>
    <xdr:to>
      <xdr:col>9</xdr:col>
      <xdr:colOff>66675</xdr:colOff>
      <xdr:row>43</xdr:row>
      <xdr:rowOff>76200</xdr:rowOff>
    </xdr:to>
    <xdr:sp>
      <xdr:nvSpPr>
        <xdr:cNvPr id="12" name="Rectangle 13"/>
        <xdr:cNvSpPr>
          <a:spLocks/>
        </xdr:cNvSpPr>
      </xdr:nvSpPr>
      <xdr:spPr>
        <a:xfrm>
          <a:off x="123825" y="4733925"/>
          <a:ext cx="4962525" cy="4486275"/>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-0.00125</cdr:y>
    </cdr:from>
    <cdr:to>
      <cdr:x>0.1735</cdr:x>
      <cdr:y>0.06225</cdr:y>
    </cdr:to>
    <cdr:sp>
      <cdr:nvSpPr>
        <cdr:cNvPr id="1" name="Text Box 3"/>
        <cdr:cNvSpPr txBox="1">
          <a:spLocks noChangeArrowheads="1"/>
        </cdr:cNvSpPr>
      </cdr:nvSpPr>
      <cdr:spPr>
        <a:xfrm>
          <a:off x="114300" y="0"/>
          <a:ext cx="676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Percent</a:t>
          </a:r>
        </a:p>
      </cdr:txBody>
    </cdr:sp>
  </cdr:relSizeAnchor>
  <cdr:relSizeAnchor xmlns:cdr="http://schemas.openxmlformats.org/drawingml/2006/chartDrawing">
    <cdr:from>
      <cdr:x>0.695</cdr:x>
      <cdr:y>0.547</cdr:y>
    </cdr:from>
    <cdr:to>
      <cdr:x>0.7285</cdr:x>
      <cdr:y>0.6015</cdr:y>
    </cdr:to>
    <cdr:sp>
      <cdr:nvSpPr>
        <cdr:cNvPr id="2" name="Text Box 4"/>
        <cdr:cNvSpPr txBox="1">
          <a:spLocks noChangeArrowheads="1"/>
        </cdr:cNvSpPr>
      </cdr:nvSpPr>
      <cdr:spPr>
        <a:xfrm>
          <a:off x="3152775" y="1381125"/>
          <a:ext cx="15240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0.04625</cdr:x>
      <cdr:y>0.868</cdr:y>
    </cdr:from>
    <cdr:to>
      <cdr:x>0.96125</cdr:x>
      <cdr:y>0.9285</cdr:y>
    </cdr:to>
    <cdr:sp>
      <cdr:nvSpPr>
        <cdr:cNvPr id="3" name="Text Box 5"/>
        <cdr:cNvSpPr txBox="1">
          <a:spLocks noChangeArrowheads="1"/>
        </cdr:cNvSpPr>
      </cdr:nvSpPr>
      <cdr:spPr>
        <a:xfrm>
          <a:off x="209550" y="2190750"/>
          <a:ext cx="4152900" cy="1524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Lessons with student-conducted experiments or other practical activities in which </a:t>
          </a:r>
        </a:p>
      </cdr:txBody>
    </cdr:sp>
  </cdr:relSizeAnchor>
  <cdr:relSizeAnchor xmlns:cdr="http://schemas.openxmlformats.org/drawingml/2006/chartDrawing">
    <cdr:from>
      <cdr:x>0.67325</cdr:x>
      <cdr:y>0.45925</cdr:y>
    </cdr:from>
    <cdr:to>
      <cdr:x>0.7295</cdr:x>
      <cdr:y>0.52175</cdr:y>
    </cdr:to>
    <cdr:sp>
      <cdr:nvSpPr>
        <cdr:cNvPr id="4" name="Text Box 7"/>
        <cdr:cNvSpPr txBox="1">
          <a:spLocks noChangeArrowheads="1"/>
        </cdr:cNvSpPr>
      </cdr:nvSpPr>
      <cdr:spPr>
        <a:xfrm>
          <a:off x="3057525" y="1162050"/>
          <a:ext cx="2571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 </a:t>
          </a:r>
        </a:p>
      </cdr:txBody>
    </cdr:sp>
  </cdr:relSizeAnchor>
  <cdr:relSizeAnchor xmlns:cdr="http://schemas.openxmlformats.org/drawingml/2006/chartDrawing">
    <cdr:from>
      <cdr:x>0.1235</cdr:x>
      <cdr:y>0.74375</cdr:y>
    </cdr:from>
    <cdr:to>
      <cdr:x>0.93475</cdr:x>
      <cdr:y>0.90225</cdr:y>
    </cdr:to>
    <cdr:grpSp>
      <cdr:nvGrpSpPr>
        <cdr:cNvPr id="5" name="Group 14"/>
        <cdr:cNvGrpSpPr>
          <a:grpSpLocks/>
        </cdr:cNvGrpSpPr>
      </cdr:nvGrpSpPr>
      <cdr:grpSpPr>
        <a:xfrm>
          <a:off x="552450" y="1876425"/>
          <a:ext cx="3686175" cy="400050"/>
          <a:chOff x="503720" y="1733743"/>
          <a:chExt cx="3621881" cy="388608"/>
        </a:xfrm>
        <a:solidFill>
          <a:srgbClr val="FFFFFF"/>
        </a:solidFill>
      </cdr:grpSpPr>
      <cdr:sp>
        <cdr:nvSpPr>
          <cdr:cNvPr id="6" name="Text Box 6"/>
          <cdr:cNvSpPr txBox="1">
            <a:spLocks noChangeArrowheads="1"/>
          </cdr:cNvSpPr>
        </cdr:nvSpPr>
        <cdr:spPr>
          <a:xfrm>
            <a:off x="1825337756" y="186519956"/>
            <a:ext cx="460140061" cy="1646911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Country</a:t>
            </a:r>
          </a:p>
        </cdr:txBody>
      </cdr:sp>
      <cdr:grpSp>
        <cdr:nvGrpSpPr>
          <cdr:cNvPr id="7" name="Group 13"/>
          <cdr:cNvGrpSpPr>
            <a:grpSpLocks/>
          </cdr:cNvGrpSpPr>
        </cdr:nvGrpSpPr>
        <cdr:grpSpPr>
          <a:xfrm>
            <a:off x="456607194" y="170170343"/>
            <a:ext cx="-2147483648" cy="31511251"/>
            <a:chOff x="503720" y="1781477"/>
            <a:chExt cx="3621881" cy="324350"/>
          </a:xfrm>
          <a:solidFill>
            <a:srgbClr val="FFFFFF"/>
          </a:solidFill>
        </cdr:grpSpPr>
        <cdr:grpSp>
          <cdr:nvGrpSpPr>
            <cdr:cNvPr id="8" name="Group 13"/>
            <cdr:cNvGrpSpPr>
              <a:grpSpLocks/>
            </cdr:cNvGrpSpPr>
          </cdr:nvGrpSpPr>
          <cdr:grpSpPr>
            <a:xfrm>
              <a:off x="456607194" y="142366363"/>
              <a:ext cx="-2147483648" cy="26300731"/>
              <a:chOff x="503720" y="1781477"/>
              <a:chExt cx="3621881" cy="324350"/>
            </a:xfrm>
            <a:solidFill>
              <a:srgbClr val="FFFFFF"/>
            </a:solidFill>
          </cdr:grpSpPr>
          <cdr:sp>
            <cdr:nvSpPr>
              <cdr:cNvPr id="9" name="Text Box 8"/>
              <cdr:cNvSpPr txBox="1">
                <a:spLocks noChangeArrowheads="1"/>
              </cdr:cNvSpPr>
            </cdr:nvSpPr>
            <cdr:spPr>
              <a:xfrm>
                <a:off x="503720" y="1730798"/>
                <a:ext cx="505252" cy="171338"/>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Australia</a:t>
                </a:r>
              </a:p>
            </cdr:txBody>
          </cdr:sp>
          <cdr:sp>
            <cdr:nvSpPr>
              <cdr:cNvPr id="10" name="Text Box 9"/>
              <cdr:cNvSpPr txBox="1">
                <a:spLocks noChangeArrowheads="1"/>
              </cdr:cNvSpPr>
            </cdr:nvSpPr>
            <cdr:spPr>
              <a:xfrm>
                <a:off x="1260693" y="1730798"/>
                <a:ext cx="507969" cy="322485"/>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Czech Republic</a:t>
                </a:r>
              </a:p>
            </cdr:txBody>
          </cdr:sp>
          <cdr:sp>
            <cdr:nvSpPr>
              <cdr:cNvPr id="11" name="Text Box 10"/>
              <cdr:cNvSpPr txBox="1">
                <a:spLocks noChangeArrowheads="1"/>
              </cdr:cNvSpPr>
            </cdr:nvSpPr>
            <cdr:spPr>
              <a:xfrm>
                <a:off x="2014950" y="1730798"/>
                <a:ext cx="503441" cy="171338"/>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Japan</a:t>
                </a:r>
              </a:p>
            </cdr:txBody>
          </cdr:sp>
          <cdr:sp>
            <cdr:nvSpPr>
              <cdr:cNvPr id="12" name="Text Box 11"/>
              <cdr:cNvSpPr txBox="1">
                <a:spLocks noChangeArrowheads="1"/>
              </cdr:cNvSpPr>
            </cdr:nvSpPr>
            <cdr:spPr>
              <a:xfrm>
                <a:off x="2731177" y="1730798"/>
                <a:ext cx="632018" cy="171338"/>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Netherlands</a:t>
                </a:r>
              </a:p>
            </cdr:txBody>
          </cdr:sp>
          <cdr:sp>
            <cdr:nvSpPr>
              <cdr:cNvPr id="13" name="Text Box 12"/>
              <cdr:cNvSpPr txBox="1">
                <a:spLocks noChangeArrowheads="1"/>
              </cdr:cNvSpPr>
            </cdr:nvSpPr>
            <cdr:spPr>
              <a:xfrm>
                <a:off x="3569642" y="1730798"/>
                <a:ext cx="505252" cy="324350"/>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United States</a:t>
                </a:r>
              </a:p>
            </cdr:txBody>
          </cdr:sp>
        </cdr:grpSp>
      </cdr:grpSp>
    </cdr:grp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0.35725</cdr:x>
      <cdr:y>0.33025</cdr:y>
    </cdr:from>
    <cdr:to>
      <cdr:x>1</cdr:x>
      <cdr:y>0.51425</cdr:y>
    </cdr:to>
    <cdr:sp>
      <cdr:nvSpPr>
        <cdr:cNvPr id="1" name="Text Box 1"/>
        <cdr:cNvSpPr txBox="1">
          <a:spLocks noChangeArrowheads="1"/>
        </cdr:cNvSpPr>
      </cdr:nvSpPr>
      <cdr:spPr>
        <a:xfrm>
          <a:off x="1609725" y="1076325"/>
          <a:ext cx="2905125" cy="600075"/>
        </a:xfrm>
        <a:prstGeom prst="rect">
          <a:avLst/>
        </a:prstGeom>
        <a:solidFill>
          <a:srgbClr val="FFFFFF"/>
        </a:solidFill>
        <a:ln w="28575" cmpd="sng">
          <a:solidFill>
            <a:srgbClr val="808080"/>
          </a:solidFill>
          <a:prstDash val="sysDash"/>
          <a:headEnd type="none"/>
          <a:tailEnd type="none"/>
        </a:ln>
      </cdr:spPr>
      <cdr:txBody>
        <a:bodyPr vertOverflow="clip" wrap="square" lIns="36576" tIns="36576" rIns="36576" bIns="0"/>
        <a:p>
          <a:pPr algn="ctr">
            <a:defRPr/>
          </a:pPr>
          <a:r>
            <a:rPr lang="en-US" cap="none" sz="1400" b="1" i="1" u="none" baseline="0">
              <a:solidFill>
                <a:srgbClr val="008080"/>
              </a:solidFill>
            </a:rPr>
            <a:t>THIS EXAMPLE DOES NOT MEET NCES STANDARDS.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SProvasnik.AIR\Desktop\TRN%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Source Material"/>
      <sheetName val="Totals"/>
      <sheetName val="Reliability"/>
    </sheetNames>
    <sheetDataSet>
      <sheetData sheetId="0">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64"/>
  <sheetViews>
    <sheetView view="pageBreakPreview" zoomScaleSheetLayoutView="100" zoomScalePageLayoutView="0" workbookViewId="0" topLeftCell="A57">
      <selection activeCell="V4" sqref="V4"/>
    </sheetView>
  </sheetViews>
  <sheetFormatPr defaultColWidth="9.140625" defaultRowHeight="12.75"/>
  <cols>
    <col min="1" max="1" width="3.7109375" style="28" customWidth="1"/>
    <col min="2" max="7" width="9.140625" style="20" customWidth="1"/>
    <col min="8" max="8" width="8.28125" style="20" customWidth="1"/>
    <col min="9" max="9" width="5.00390625" style="20" customWidth="1"/>
    <col min="10" max="10" width="8.28125" style="20" customWidth="1"/>
    <col min="11" max="11" width="10.7109375" style="20" customWidth="1"/>
    <col min="12" max="16384" width="9.140625" style="20" customWidth="1"/>
  </cols>
  <sheetData>
    <row r="1" ht="33.75" customHeight="1"/>
    <row r="2" spans="1:11" ht="42" customHeight="1">
      <c r="A2" s="124" t="s">
        <v>9</v>
      </c>
      <c r="B2" s="124"/>
      <c r="C2" s="124"/>
      <c r="D2" s="124"/>
      <c r="E2" s="124"/>
      <c r="F2" s="124"/>
      <c r="G2" s="124"/>
      <c r="H2" s="124"/>
      <c r="I2" s="124"/>
      <c r="J2" s="124"/>
      <c r="K2" s="124"/>
    </row>
    <row r="4" spans="1:11" ht="156" customHeight="1">
      <c r="A4" s="111" t="s">
        <v>61</v>
      </c>
      <c r="B4" s="111"/>
      <c r="C4" s="111"/>
      <c r="D4" s="111"/>
      <c r="E4" s="111"/>
      <c r="F4" s="111"/>
      <c r="G4" s="111"/>
      <c r="H4" s="111"/>
      <c r="I4" s="111"/>
      <c r="J4" s="111"/>
      <c r="K4" s="111"/>
    </row>
    <row r="5" spans="1:11" ht="10.5" customHeight="1">
      <c r="A5" s="31"/>
      <c r="B5" s="31"/>
      <c r="C5" s="31"/>
      <c r="D5" s="31"/>
      <c r="E5" s="31"/>
      <c r="F5" s="31"/>
      <c r="G5" s="31"/>
      <c r="H5" s="31"/>
      <c r="I5" s="31"/>
      <c r="J5" s="31"/>
      <c r="K5" s="31"/>
    </row>
    <row r="6" spans="1:11" ht="92.25" customHeight="1">
      <c r="A6" s="116" t="s">
        <v>23</v>
      </c>
      <c r="B6" s="111"/>
      <c r="C6" s="111"/>
      <c r="D6" s="111"/>
      <c r="E6" s="111"/>
      <c r="F6" s="111"/>
      <c r="G6" s="111"/>
      <c r="H6" s="111"/>
      <c r="I6" s="111"/>
      <c r="J6" s="111"/>
      <c r="K6" s="111"/>
    </row>
    <row r="7" ht="10.5" customHeight="1"/>
    <row r="8" ht="15.75">
      <c r="A8" s="86" t="s">
        <v>228</v>
      </c>
    </row>
    <row r="9" ht="12" customHeight="1"/>
    <row r="10" spans="1:11" ht="15.75">
      <c r="A10" s="29" t="s">
        <v>157</v>
      </c>
      <c r="B10" s="111" t="s">
        <v>232</v>
      </c>
      <c r="C10" s="111"/>
      <c r="D10" s="111"/>
      <c r="E10" s="111"/>
      <c r="F10" s="111"/>
      <c r="G10" s="111"/>
      <c r="H10" s="111"/>
      <c r="I10" s="111"/>
      <c r="J10" s="111"/>
      <c r="K10" s="111"/>
    </row>
    <row r="11" spans="1:11" ht="47.25" customHeight="1">
      <c r="A11" s="87"/>
      <c r="B11" s="111" t="s">
        <v>62</v>
      </c>
      <c r="C11" s="111"/>
      <c r="D11" s="111"/>
      <c r="E11" s="111"/>
      <c r="F11" s="111"/>
      <c r="G11" s="111"/>
      <c r="H11" s="111"/>
      <c r="I11" s="111"/>
      <c r="J11" s="111"/>
      <c r="K11" s="111"/>
    </row>
    <row r="12" spans="1:11" ht="15.75" customHeight="1">
      <c r="A12" s="87"/>
      <c r="B12" s="111" t="s">
        <v>236</v>
      </c>
      <c r="C12" s="111"/>
      <c r="D12" s="111"/>
      <c r="E12" s="111"/>
      <c r="F12" s="111"/>
      <c r="G12" s="111"/>
      <c r="H12" s="111"/>
      <c r="I12" s="111"/>
      <c r="J12" s="111"/>
      <c r="K12" s="111"/>
    </row>
    <row r="13" spans="2:11" ht="33.75" customHeight="1">
      <c r="B13" s="117" t="s">
        <v>17</v>
      </c>
      <c r="C13" s="117"/>
      <c r="D13" s="117"/>
      <c r="E13" s="117"/>
      <c r="F13" s="117"/>
      <c r="G13" s="117"/>
      <c r="H13" s="117"/>
      <c r="I13" s="117"/>
      <c r="J13" s="117"/>
      <c r="K13" s="117"/>
    </row>
    <row r="14" spans="2:11" ht="45" customHeight="1">
      <c r="B14" s="117" t="s">
        <v>117</v>
      </c>
      <c r="C14" s="117"/>
      <c r="D14" s="117"/>
      <c r="E14" s="117"/>
      <c r="F14" s="117"/>
      <c r="G14" s="117"/>
      <c r="H14" s="117"/>
      <c r="I14" s="117"/>
      <c r="J14" s="117"/>
      <c r="K14" s="117"/>
    </row>
    <row r="15" spans="2:11" ht="28.5" customHeight="1">
      <c r="B15" s="118" t="s">
        <v>2</v>
      </c>
      <c r="C15" s="118"/>
      <c r="D15" s="118"/>
      <c r="E15" s="118"/>
      <c r="F15" s="118"/>
      <c r="G15" s="118"/>
      <c r="H15" s="118"/>
      <c r="I15" s="118"/>
      <c r="J15" s="118"/>
      <c r="K15" s="118"/>
    </row>
    <row r="16" ht="11.25" customHeight="1"/>
    <row r="17" spans="1:2" ht="15.75">
      <c r="A17" s="88" t="s">
        <v>158</v>
      </c>
      <c r="B17" s="20" t="s">
        <v>181</v>
      </c>
    </row>
    <row r="18" spans="2:11" ht="15.75">
      <c r="B18" s="111" t="s">
        <v>237</v>
      </c>
      <c r="C18" s="111"/>
      <c r="D18" s="111"/>
      <c r="E18" s="111"/>
      <c r="F18" s="111"/>
      <c r="G18" s="111"/>
      <c r="H18" s="111"/>
      <c r="I18" s="111"/>
      <c r="J18" s="111"/>
      <c r="K18" s="111"/>
    </row>
    <row r="19" spans="2:11" ht="64.5" customHeight="1">
      <c r="B19" s="111" t="s">
        <v>27</v>
      </c>
      <c r="C19" s="111"/>
      <c r="D19" s="111"/>
      <c r="E19" s="111"/>
      <c r="F19" s="111"/>
      <c r="G19" s="111"/>
      <c r="H19" s="111"/>
      <c r="I19" s="111"/>
      <c r="J19" s="111"/>
      <c r="K19" s="111"/>
    </row>
    <row r="20" spans="2:11" ht="15.75">
      <c r="B20" s="31"/>
      <c r="C20" s="31"/>
      <c r="D20" s="31"/>
      <c r="E20" s="31"/>
      <c r="F20" s="31"/>
      <c r="G20" s="31"/>
      <c r="H20" s="31"/>
      <c r="I20" s="31"/>
      <c r="J20" s="31"/>
      <c r="K20" s="31"/>
    </row>
    <row r="21" spans="1:11" ht="44.25" customHeight="1">
      <c r="A21" s="121" t="s">
        <v>33</v>
      </c>
      <c r="B21" s="122"/>
      <c r="C21" s="122"/>
      <c r="D21" s="122"/>
      <c r="E21" s="122"/>
      <c r="F21" s="122"/>
      <c r="G21" s="96"/>
      <c r="H21" s="96"/>
      <c r="I21" s="96"/>
      <c r="J21" s="96"/>
      <c r="K21" s="102" t="s">
        <v>196</v>
      </c>
    </row>
    <row r="22" spans="1:22" ht="15.75">
      <c r="A22" s="114" t="s">
        <v>12</v>
      </c>
      <c r="B22" s="115"/>
      <c r="C22" s="115"/>
      <c r="D22" s="115"/>
      <c r="E22" s="115"/>
      <c r="F22" s="115"/>
      <c r="G22" s="115"/>
      <c r="H22" s="115"/>
      <c r="I22" s="115"/>
      <c r="J22" s="115"/>
      <c r="K22" s="115"/>
      <c r="L22" s="112"/>
      <c r="M22" s="113"/>
      <c r="N22" s="113"/>
      <c r="O22" s="113"/>
      <c r="P22" s="113"/>
      <c r="Q22" s="113"/>
      <c r="R22" s="113"/>
      <c r="S22" s="113"/>
      <c r="T22" s="113"/>
      <c r="U22" s="113"/>
      <c r="V22" s="113"/>
    </row>
    <row r="23" spans="1:22" ht="25.5" customHeight="1">
      <c r="A23" s="88" t="s">
        <v>159</v>
      </c>
      <c r="B23" s="20" t="s">
        <v>43</v>
      </c>
      <c r="C23" s="95"/>
      <c r="D23" s="95"/>
      <c r="E23" s="95"/>
      <c r="F23" s="95"/>
      <c r="G23" s="95"/>
      <c r="H23" s="95"/>
      <c r="I23" s="95"/>
      <c r="J23" s="95"/>
      <c r="K23" s="95"/>
      <c r="L23" s="93"/>
      <c r="M23" s="94"/>
      <c r="N23" s="94"/>
      <c r="O23" s="94"/>
      <c r="P23" s="94"/>
      <c r="Q23" s="94"/>
      <c r="R23" s="94"/>
      <c r="S23" s="94"/>
      <c r="T23" s="94"/>
      <c r="U23" s="94"/>
      <c r="V23" s="94"/>
    </row>
    <row r="24" spans="2:11" ht="63.75" customHeight="1">
      <c r="B24" s="111" t="s">
        <v>118</v>
      </c>
      <c r="C24" s="111"/>
      <c r="D24" s="111"/>
      <c r="E24" s="111"/>
      <c r="F24" s="111"/>
      <c r="G24" s="111"/>
      <c r="H24" s="111"/>
      <c r="I24" s="111"/>
      <c r="J24" s="111"/>
      <c r="K24" s="111"/>
    </row>
    <row r="25" spans="2:11" ht="82.5" customHeight="1">
      <c r="B25" s="111" t="s">
        <v>246</v>
      </c>
      <c r="C25" s="111"/>
      <c r="D25" s="111"/>
      <c r="E25" s="111"/>
      <c r="F25" s="111"/>
      <c r="G25" s="111"/>
      <c r="H25" s="111"/>
      <c r="I25" s="111"/>
      <c r="J25" s="111"/>
      <c r="K25" s="111"/>
    </row>
    <row r="26" spans="2:11" ht="54.75" customHeight="1">
      <c r="B26" s="111" t="s">
        <v>231</v>
      </c>
      <c r="C26" s="111"/>
      <c r="D26" s="111"/>
      <c r="E26" s="111"/>
      <c r="F26" s="111"/>
      <c r="G26" s="111"/>
      <c r="H26" s="111"/>
      <c r="I26" s="111"/>
      <c r="J26" s="111"/>
      <c r="K26" s="111"/>
    </row>
    <row r="28" spans="1:2" ht="15.75">
      <c r="A28" s="88" t="s">
        <v>160</v>
      </c>
      <c r="B28" s="20" t="s">
        <v>182</v>
      </c>
    </row>
    <row r="29" spans="2:11" ht="46.5" customHeight="1">
      <c r="B29" s="111" t="s">
        <v>70</v>
      </c>
      <c r="C29" s="111"/>
      <c r="D29" s="111"/>
      <c r="E29" s="111"/>
      <c r="F29" s="111"/>
      <c r="G29" s="111"/>
      <c r="H29" s="111"/>
      <c r="I29" s="111"/>
      <c r="J29" s="111"/>
      <c r="K29" s="111"/>
    </row>
    <row r="31" spans="1:2" ht="15.75">
      <c r="A31" s="88" t="s">
        <v>161</v>
      </c>
      <c r="B31" s="20" t="s">
        <v>183</v>
      </c>
    </row>
    <row r="32" spans="2:11" ht="45" customHeight="1">
      <c r="B32" s="111" t="s">
        <v>11</v>
      </c>
      <c r="C32" s="111"/>
      <c r="D32" s="111"/>
      <c r="E32" s="111"/>
      <c r="F32" s="111"/>
      <c r="G32" s="111"/>
      <c r="H32" s="111"/>
      <c r="I32" s="111"/>
      <c r="J32" s="111"/>
      <c r="K32" s="111"/>
    </row>
    <row r="33" spans="2:11" ht="15.75">
      <c r="B33" s="31"/>
      <c r="C33" s="31"/>
      <c r="D33" s="31"/>
      <c r="E33" s="31"/>
      <c r="F33" s="31"/>
      <c r="G33" s="31"/>
      <c r="H33" s="31"/>
      <c r="I33" s="31"/>
      <c r="J33" s="31"/>
      <c r="K33" s="31"/>
    </row>
    <row r="34" ht="15.75">
      <c r="A34" s="86" t="s">
        <v>238</v>
      </c>
    </row>
    <row r="35" ht="14.25" customHeight="1"/>
    <row r="36" spans="1:2" ht="15.75">
      <c r="A36" s="88" t="s">
        <v>162</v>
      </c>
      <c r="B36" s="20" t="s">
        <v>229</v>
      </c>
    </row>
    <row r="37" spans="1:11" ht="107.25" customHeight="1">
      <c r="A37" s="88"/>
      <c r="B37" s="111" t="s">
        <v>7</v>
      </c>
      <c r="C37" s="111"/>
      <c r="D37" s="111"/>
      <c r="E37" s="111"/>
      <c r="F37" s="111"/>
      <c r="G37" s="111"/>
      <c r="H37" s="111"/>
      <c r="I37" s="111"/>
      <c r="J37" s="111"/>
      <c r="K37" s="111"/>
    </row>
    <row r="38" ht="12.75" customHeight="1"/>
    <row r="39" spans="1:2" ht="15.75">
      <c r="A39" s="88" t="s">
        <v>163</v>
      </c>
      <c r="B39" s="20" t="s">
        <v>184</v>
      </c>
    </row>
    <row r="40" spans="2:11" ht="30" customHeight="1">
      <c r="B40" s="111" t="s">
        <v>3</v>
      </c>
      <c r="C40" s="111"/>
      <c r="D40" s="111"/>
      <c r="E40" s="111"/>
      <c r="F40" s="111"/>
      <c r="G40" s="111"/>
      <c r="H40" s="111"/>
      <c r="I40" s="111"/>
      <c r="J40" s="111"/>
      <c r="K40" s="111"/>
    </row>
    <row r="41" spans="2:11" ht="12.75" customHeight="1">
      <c r="B41" s="31"/>
      <c r="C41" s="31"/>
      <c r="D41" s="31"/>
      <c r="E41" s="31"/>
      <c r="F41" s="31"/>
      <c r="G41" s="31"/>
      <c r="H41" s="31"/>
      <c r="I41" s="31"/>
      <c r="J41" s="31"/>
      <c r="K41" s="31"/>
    </row>
    <row r="42" spans="1:2" ht="15.75">
      <c r="A42" s="88" t="s">
        <v>164</v>
      </c>
      <c r="B42" s="20" t="s">
        <v>71</v>
      </c>
    </row>
    <row r="43" spans="2:11" ht="30" customHeight="1">
      <c r="B43" s="111" t="s">
        <v>4</v>
      </c>
      <c r="C43" s="111"/>
      <c r="D43" s="111"/>
      <c r="E43" s="111"/>
      <c r="F43" s="111"/>
      <c r="G43" s="111"/>
      <c r="H43" s="111"/>
      <c r="I43" s="111"/>
      <c r="J43" s="111"/>
      <c r="K43" s="111"/>
    </row>
    <row r="44" spans="2:11" ht="25.5" customHeight="1">
      <c r="B44" s="31"/>
      <c r="C44" s="31"/>
      <c r="D44" s="31"/>
      <c r="E44" s="31"/>
      <c r="F44" s="31"/>
      <c r="G44" s="31"/>
      <c r="H44" s="31"/>
      <c r="I44" s="31"/>
      <c r="J44" s="31"/>
      <c r="K44" s="31"/>
    </row>
    <row r="45" spans="2:11" ht="20.25" customHeight="1">
      <c r="B45" s="31"/>
      <c r="C45" s="31"/>
      <c r="D45" s="31"/>
      <c r="E45" s="31"/>
      <c r="F45" s="31"/>
      <c r="G45" s="31"/>
      <c r="H45" s="31"/>
      <c r="I45" s="31"/>
      <c r="J45" s="31"/>
      <c r="K45" s="31"/>
    </row>
    <row r="46" spans="1:11" ht="13.5" customHeight="1">
      <c r="A46" s="101" t="s">
        <v>197</v>
      </c>
      <c r="F46" s="119" t="s">
        <v>33</v>
      </c>
      <c r="G46" s="120"/>
      <c r="H46" s="120"/>
      <c r="I46" s="120"/>
      <c r="J46" s="120"/>
      <c r="K46" s="120"/>
    </row>
    <row r="47" spans="1:11" ht="15.75">
      <c r="A47" s="114" t="s">
        <v>10</v>
      </c>
      <c r="B47" s="115"/>
      <c r="C47" s="115"/>
      <c r="D47" s="115"/>
      <c r="E47" s="115"/>
      <c r="F47" s="115"/>
      <c r="G47" s="115"/>
      <c r="H47" s="115"/>
      <c r="I47" s="115"/>
      <c r="J47" s="115"/>
      <c r="K47" s="115"/>
    </row>
    <row r="48" spans="1:22" ht="25.5" customHeight="1">
      <c r="A48" s="88" t="s">
        <v>165</v>
      </c>
      <c r="B48" s="20" t="s">
        <v>185</v>
      </c>
      <c r="C48" s="95"/>
      <c r="D48" s="95"/>
      <c r="E48" s="95"/>
      <c r="F48" s="95"/>
      <c r="G48" s="95"/>
      <c r="H48" s="95"/>
      <c r="I48" s="95"/>
      <c r="J48" s="95"/>
      <c r="K48" s="95"/>
      <c r="L48" s="93"/>
      <c r="M48" s="94"/>
      <c r="N48" s="94"/>
      <c r="O48" s="94"/>
      <c r="P48" s="94"/>
      <c r="Q48" s="94"/>
      <c r="R48" s="94"/>
      <c r="S48" s="94"/>
      <c r="T48" s="94"/>
      <c r="U48" s="94"/>
      <c r="V48" s="94"/>
    </row>
    <row r="49" spans="2:11" ht="30.75" customHeight="1">
      <c r="B49" s="111" t="s">
        <v>5</v>
      </c>
      <c r="C49" s="111"/>
      <c r="D49" s="111"/>
      <c r="E49" s="111"/>
      <c r="F49" s="111"/>
      <c r="G49" s="111"/>
      <c r="H49" s="111"/>
      <c r="I49" s="111"/>
      <c r="J49" s="111"/>
      <c r="K49" s="111"/>
    </row>
    <row r="50" spans="2:11" ht="12.75" customHeight="1">
      <c r="B50" s="31"/>
      <c r="C50" s="31"/>
      <c r="D50" s="31"/>
      <c r="E50" s="31"/>
      <c r="F50" s="31"/>
      <c r="G50" s="31"/>
      <c r="H50" s="31"/>
      <c r="I50" s="31"/>
      <c r="J50" s="31"/>
      <c r="K50" s="31"/>
    </row>
    <row r="51" spans="1:2" ht="15.75">
      <c r="A51" s="88" t="s">
        <v>166</v>
      </c>
      <c r="B51" s="20" t="s">
        <v>1</v>
      </c>
    </row>
    <row r="52" spans="2:11" ht="15.75">
      <c r="B52" s="111" t="s">
        <v>72</v>
      </c>
      <c r="C52" s="111"/>
      <c r="D52" s="111"/>
      <c r="E52" s="111"/>
      <c r="F52" s="111"/>
      <c r="G52" s="111"/>
      <c r="H52" s="111"/>
      <c r="I52" s="111"/>
      <c r="J52" s="111"/>
      <c r="K52" s="111"/>
    </row>
    <row r="53" spans="2:11" ht="15.75">
      <c r="B53" s="31"/>
      <c r="C53" s="31"/>
      <c r="D53" s="31"/>
      <c r="E53" s="31"/>
      <c r="F53" s="31"/>
      <c r="G53" s="31"/>
      <c r="H53" s="31"/>
      <c r="I53" s="31"/>
      <c r="J53" s="31"/>
      <c r="K53" s="31"/>
    </row>
    <row r="54" spans="1:2" ht="15.75">
      <c r="A54" s="86" t="s">
        <v>69</v>
      </c>
      <c r="B54" s="106"/>
    </row>
    <row r="55" ht="15.75">
      <c r="A55" s="86"/>
    </row>
    <row r="56" spans="2:11" ht="144" customHeight="1">
      <c r="B56" s="123" t="s">
        <v>6</v>
      </c>
      <c r="C56" s="123"/>
      <c r="D56" s="123"/>
      <c r="E56" s="123"/>
      <c r="F56" s="123"/>
      <c r="G56" s="123"/>
      <c r="H56" s="123"/>
      <c r="I56" s="123"/>
      <c r="J56" s="123"/>
      <c r="K56" s="123"/>
    </row>
    <row r="57" spans="2:11" ht="157.5" customHeight="1">
      <c r="B57" s="123" t="s">
        <v>8</v>
      </c>
      <c r="C57" s="123"/>
      <c r="D57" s="123"/>
      <c r="E57" s="123"/>
      <c r="F57" s="123"/>
      <c r="G57" s="123"/>
      <c r="H57" s="123"/>
      <c r="I57" s="123"/>
      <c r="J57" s="123"/>
      <c r="K57" s="123"/>
    </row>
    <row r="59" spans="2:11" ht="61.5" customHeight="1">
      <c r="B59" s="123" t="s">
        <v>90</v>
      </c>
      <c r="C59" s="123"/>
      <c r="D59" s="123"/>
      <c r="E59" s="123"/>
      <c r="F59" s="123"/>
      <c r="G59" s="123"/>
      <c r="H59" s="123"/>
      <c r="I59" s="123"/>
      <c r="J59" s="123"/>
      <c r="K59" s="123"/>
    </row>
    <row r="60" spans="2:11" ht="61.5" customHeight="1">
      <c r="B60" s="22"/>
      <c r="C60" s="22"/>
      <c r="D60" s="22"/>
      <c r="E60" s="22"/>
      <c r="F60" s="22"/>
      <c r="G60" s="22"/>
      <c r="H60" s="22"/>
      <c r="I60" s="22"/>
      <c r="J60" s="22"/>
      <c r="K60" s="22"/>
    </row>
    <row r="61" spans="2:11" ht="61.5" customHeight="1">
      <c r="B61" s="22"/>
      <c r="C61" s="22"/>
      <c r="D61" s="22"/>
      <c r="E61" s="22"/>
      <c r="F61" s="22"/>
      <c r="G61" s="22"/>
      <c r="H61" s="22"/>
      <c r="I61" s="22"/>
      <c r="J61" s="22"/>
      <c r="K61" s="22"/>
    </row>
    <row r="62" spans="2:11" ht="23.25" customHeight="1">
      <c r="B62" s="22"/>
      <c r="C62" s="22"/>
      <c r="D62" s="22"/>
      <c r="E62" s="22"/>
      <c r="F62" s="22"/>
      <c r="G62" s="22"/>
      <c r="H62" s="22"/>
      <c r="I62" s="22"/>
      <c r="J62" s="22"/>
      <c r="K62" s="22"/>
    </row>
    <row r="63" ht="10.5" customHeight="1"/>
    <row r="64" spans="1:11" ht="41.25" customHeight="1">
      <c r="A64" s="121" t="s">
        <v>33</v>
      </c>
      <c r="B64" s="122"/>
      <c r="C64" s="122"/>
      <c r="D64" s="122"/>
      <c r="E64" s="122"/>
      <c r="F64" s="122"/>
      <c r="G64" s="96"/>
      <c r="H64" s="96"/>
      <c r="I64" s="96"/>
      <c r="J64" s="96"/>
      <c r="K64" s="102" t="s">
        <v>198</v>
      </c>
    </row>
  </sheetData>
  <sheetProtection/>
  <mergeCells count="30">
    <mergeCell ref="A21:F21"/>
    <mergeCell ref="A64:F64"/>
    <mergeCell ref="B57:K57"/>
    <mergeCell ref="B59:K59"/>
    <mergeCell ref="B56:K56"/>
    <mergeCell ref="A2:K2"/>
    <mergeCell ref="B11:K11"/>
    <mergeCell ref="B10:K10"/>
    <mergeCell ref="B12:K12"/>
    <mergeCell ref="A4:K4"/>
    <mergeCell ref="A6:K6"/>
    <mergeCell ref="B14:K14"/>
    <mergeCell ref="B13:K13"/>
    <mergeCell ref="B15:K15"/>
    <mergeCell ref="A47:K47"/>
    <mergeCell ref="F46:K46"/>
    <mergeCell ref="B18:K18"/>
    <mergeCell ref="B19:K19"/>
    <mergeCell ref="B24:K24"/>
    <mergeCell ref="B26:K26"/>
    <mergeCell ref="B25:K25"/>
    <mergeCell ref="L22:V22"/>
    <mergeCell ref="B49:K49"/>
    <mergeCell ref="B32:K32"/>
    <mergeCell ref="B52:K52"/>
    <mergeCell ref="B29:K29"/>
    <mergeCell ref="B40:K40"/>
    <mergeCell ref="B43:K43"/>
    <mergeCell ref="B37:K37"/>
    <mergeCell ref="A22:K22"/>
  </mergeCells>
  <printOptions/>
  <pageMargins left="0.75" right="0.75" top="0.85" bottom="0.4" header="0.78" footer="0.5"/>
  <pageSetup horizontalDpi="600" verticalDpi="600" orientation="portrait" scale="95" r:id="rId1"/>
  <rowBreaks count="2" manualBreakCount="2">
    <brk id="21" max="10" man="1"/>
    <brk id="46" max="10" man="1"/>
  </rowBreaks>
</worksheet>
</file>

<file path=xl/worksheets/sheet2.xml><?xml version="1.0" encoding="utf-8"?>
<worksheet xmlns="http://schemas.openxmlformats.org/spreadsheetml/2006/main" xmlns:r="http://schemas.openxmlformats.org/officeDocument/2006/relationships">
  <dimension ref="A1:K75"/>
  <sheetViews>
    <sheetView view="pageBreakPreview" zoomScaleNormal="75" zoomScaleSheetLayoutView="100" zoomScalePageLayoutView="0" workbookViewId="0" topLeftCell="A1">
      <selection activeCell="M4" sqref="M4"/>
    </sheetView>
  </sheetViews>
  <sheetFormatPr defaultColWidth="9.140625" defaultRowHeight="12.75"/>
  <cols>
    <col min="1" max="1" width="9.140625" style="20" customWidth="1"/>
    <col min="2" max="9" width="8.8515625" style="20" customWidth="1"/>
    <col min="10" max="16384" width="9.140625" style="20" customWidth="1"/>
  </cols>
  <sheetData>
    <row r="1" spans="1:10" s="89" customFormat="1" ht="5.25" customHeight="1">
      <c r="A1" s="92"/>
      <c r="B1" s="92"/>
      <c r="C1" s="92"/>
      <c r="D1" s="92"/>
      <c r="E1" s="92"/>
      <c r="F1" s="92"/>
      <c r="G1" s="92"/>
      <c r="H1" s="92"/>
      <c r="I1" s="92"/>
      <c r="J1" s="92"/>
    </row>
    <row r="2" spans="1:11" ht="21">
      <c r="A2" s="90" t="s">
        <v>230</v>
      </c>
      <c r="B2" s="89"/>
      <c r="C2" s="89"/>
      <c r="D2" s="89"/>
      <c r="E2" s="89"/>
      <c r="F2" s="89"/>
      <c r="G2" s="89"/>
      <c r="H2" s="89"/>
      <c r="I2" s="89"/>
      <c r="J2" s="89"/>
      <c r="K2" s="89"/>
    </row>
    <row r="3" spans="1:10" ht="6" customHeight="1">
      <c r="A3" s="90"/>
      <c r="B3" s="89"/>
      <c r="C3" s="89"/>
      <c r="D3" s="89"/>
      <c r="E3" s="89"/>
      <c r="F3" s="89"/>
      <c r="G3" s="89"/>
      <c r="H3" s="89"/>
      <c r="I3" s="89"/>
      <c r="J3" s="89"/>
    </row>
    <row r="4" spans="1:10" ht="110.25" customHeight="1">
      <c r="A4" s="111" t="s">
        <v>46</v>
      </c>
      <c r="B4" s="111"/>
      <c r="C4" s="111"/>
      <c r="D4" s="111"/>
      <c r="E4" s="111"/>
      <c r="F4" s="111"/>
      <c r="G4" s="111"/>
      <c r="H4" s="111"/>
      <c r="I4" s="111"/>
      <c r="J4" s="111"/>
    </row>
    <row r="5" spans="1:10" ht="93" customHeight="1">
      <c r="A5" s="111" t="s">
        <v>89</v>
      </c>
      <c r="B5" s="111"/>
      <c r="C5" s="111"/>
      <c r="D5" s="111"/>
      <c r="E5" s="111"/>
      <c r="F5" s="111"/>
      <c r="G5" s="111"/>
      <c r="H5" s="111"/>
      <c r="I5" s="111"/>
      <c r="J5" s="111"/>
    </row>
    <row r="6" spans="1:10" ht="9.75" customHeight="1">
      <c r="A6" s="31"/>
      <c r="B6" s="31"/>
      <c r="C6" s="31"/>
      <c r="D6" s="31"/>
      <c r="E6" s="31"/>
      <c r="F6" s="31"/>
      <c r="G6" s="31"/>
      <c r="H6" s="31"/>
      <c r="I6" s="31"/>
      <c r="J6" s="31"/>
    </row>
    <row r="7" ht="21">
      <c r="A7" s="23" t="s">
        <v>175</v>
      </c>
    </row>
    <row r="8" ht="3.75" customHeight="1"/>
    <row r="9" spans="2:9" ht="15.75">
      <c r="B9" s="30" t="s">
        <v>167</v>
      </c>
      <c r="C9" s="30" t="s">
        <v>168</v>
      </c>
      <c r="D9" s="30" t="s">
        <v>169</v>
      </c>
      <c r="E9" s="30" t="s">
        <v>170</v>
      </c>
      <c r="F9" s="30" t="s">
        <v>171</v>
      </c>
      <c r="G9" s="30" t="s">
        <v>172</v>
      </c>
      <c r="H9" s="30" t="s">
        <v>173</v>
      </c>
      <c r="I9" s="30" t="s">
        <v>174</v>
      </c>
    </row>
    <row r="10" ht="5.25" customHeight="1"/>
    <row r="11" ht="15.75">
      <c r="A11" s="125">
        <v>1</v>
      </c>
    </row>
    <row r="12" ht="15.75">
      <c r="A12" s="125"/>
    </row>
    <row r="13" ht="8.25" customHeight="1"/>
    <row r="14" ht="15.75">
      <c r="A14" s="125">
        <v>2</v>
      </c>
    </row>
    <row r="15" ht="15.75">
      <c r="A15" s="125"/>
    </row>
    <row r="16" ht="8.25" customHeight="1"/>
    <row r="17" ht="15.75">
      <c r="A17" s="125">
        <v>3</v>
      </c>
    </row>
    <row r="18" ht="15.75">
      <c r="A18" s="125"/>
    </row>
    <row r="19" ht="8.25" customHeight="1"/>
    <row r="20" ht="15.75">
      <c r="A20" s="125">
        <v>4</v>
      </c>
    </row>
    <row r="21" ht="15.75">
      <c r="A21" s="125"/>
    </row>
    <row r="22" ht="8.25" customHeight="1"/>
    <row r="23" ht="15.75">
      <c r="A23" s="125">
        <v>5</v>
      </c>
    </row>
    <row r="24" ht="15.75">
      <c r="A24" s="125"/>
    </row>
    <row r="26" ht="6" customHeight="1"/>
    <row r="27" ht="15.75">
      <c r="A27" s="20" t="s">
        <v>123</v>
      </c>
    </row>
    <row r="28" ht="6" customHeight="1"/>
    <row r="29" spans="3:8" ht="15.75">
      <c r="C29" s="30" t="s">
        <v>176</v>
      </c>
      <c r="D29" s="30" t="s">
        <v>180</v>
      </c>
      <c r="F29" s="30" t="s">
        <v>176</v>
      </c>
      <c r="G29" s="30" t="s">
        <v>179</v>
      </c>
      <c r="H29" s="30" t="s">
        <v>180</v>
      </c>
    </row>
    <row r="33" spans="3:8" ht="15.75">
      <c r="C33" s="126" t="s">
        <v>177</v>
      </c>
      <c r="D33" s="126"/>
      <c r="F33" s="126" t="s">
        <v>178</v>
      </c>
      <c r="G33" s="126"/>
      <c r="H33" s="126"/>
    </row>
    <row r="34" spans="1:10" ht="67.5" customHeight="1">
      <c r="A34" s="111" t="s">
        <v>191</v>
      </c>
      <c r="B34" s="111"/>
      <c r="C34" s="111"/>
      <c r="D34" s="111"/>
      <c r="E34" s="111"/>
      <c r="F34" s="111"/>
      <c r="G34" s="111"/>
      <c r="H34" s="111"/>
      <c r="I34" s="111"/>
      <c r="J34" s="111"/>
    </row>
    <row r="35" spans="1:10" ht="40.5" customHeight="1">
      <c r="A35" s="97" t="s">
        <v>199</v>
      </c>
      <c r="F35" s="119" t="s">
        <v>33</v>
      </c>
      <c r="G35" s="120"/>
      <c r="H35" s="120"/>
      <c r="I35" s="120"/>
      <c r="J35" s="120"/>
    </row>
    <row r="36" ht="5.25" customHeight="1"/>
    <row r="37" ht="21">
      <c r="A37" s="23" t="s">
        <v>73</v>
      </c>
    </row>
    <row r="38" spans="1:10" ht="66" customHeight="1">
      <c r="A38" s="111" t="s">
        <v>88</v>
      </c>
      <c r="B38" s="111"/>
      <c r="C38" s="111"/>
      <c r="D38" s="111"/>
      <c r="E38" s="111"/>
      <c r="F38" s="111"/>
      <c r="G38" s="111"/>
      <c r="H38" s="111"/>
      <c r="I38" s="111"/>
      <c r="J38" s="111"/>
    </row>
    <row r="39" spans="1:10" ht="24" customHeight="1">
      <c r="A39" s="109" t="s">
        <v>47</v>
      </c>
      <c r="B39"/>
      <c r="C39" s="30" t="s">
        <v>176</v>
      </c>
      <c r="D39" s="30" t="s">
        <v>176</v>
      </c>
      <c r="E39" s="30" t="s">
        <v>176</v>
      </c>
      <c r="F39" s="30" t="s">
        <v>176</v>
      </c>
      <c r="G39" s="30" t="s">
        <v>180</v>
      </c>
      <c r="H39" s="30" t="s">
        <v>180</v>
      </c>
      <c r="I39"/>
      <c r="J39"/>
    </row>
    <row r="40" spans="1:10" ht="15.75">
      <c r="A40"/>
      <c r="B40"/>
      <c r="C40"/>
      <c r="D40"/>
      <c r="E40"/>
      <c r="F40"/>
      <c r="G40"/>
      <c r="H40"/>
      <c r="I40"/>
      <c r="J40"/>
    </row>
    <row r="41" spans="1:10" ht="15.75">
      <c r="A41"/>
      <c r="B41"/>
      <c r="C41"/>
      <c r="D41"/>
      <c r="E41"/>
      <c r="F41"/>
      <c r="G41"/>
      <c r="H41"/>
      <c r="I41"/>
      <c r="J41"/>
    </row>
    <row r="42" spans="1:8" ht="15.75">
      <c r="A42" s="109" t="s">
        <v>48</v>
      </c>
      <c r="C42" s="126"/>
      <c r="D42" s="126"/>
      <c r="F42" s="126"/>
      <c r="G42" s="126"/>
      <c r="H42" s="126"/>
    </row>
    <row r="43" spans="1:8" ht="15.75">
      <c r="A43" s="109" t="s">
        <v>49</v>
      </c>
      <c r="C43" s="30"/>
      <c r="D43" s="30"/>
      <c r="F43" s="30"/>
      <c r="G43" s="30"/>
      <c r="H43" s="30"/>
    </row>
    <row r="44" spans="2:8" ht="15.75">
      <c r="B44" s="30" t="s">
        <v>126</v>
      </c>
      <c r="C44" s="30"/>
      <c r="F44" s="30"/>
      <c r="H44" s="85" t="s">
        <v>125</v>
      </c>
    </row>
    <row r="45" spans="3:8" ht="15.75">
      <c r="C45" s="30" t="s">
        <v>124</v>
      </c>
      <c r="D45" s="30"/>
      <c r="G45" s="85" t="s">
        <v>126</v>
      </c>
      <c r="H45" s="30"/>
    </row>
    <row r="46" spans="3:8" ht="15.75">
      <c r="C46" s="30"/>
      <c r="D46" s="85" t="s">
        <v>127</v>
      </c>
      <c r="F46" s="108" t="s">
        <v>125</v>
      </c>
      <c r="G46" s="30"/>
      <c r="H46" s="30"/>
    </row>
    <row r="47" spans="3:8" ht="11.25" customHeight="1">
      <c r="C47" s="30"/>
      <c r="D47" s="30"/>
      <c r="F47" s="30"/>
      <c r="G47" s="30"/>
      <c r="H47" s="30"/>
    </row>
    <row r="48" spans="1:10" ht="45" customHeight="1">
      <c r="A48" s="111" t="s">
        <v>128</v>
      </c>
      <c r="B48" s="111"/>
      <c r="C48" s="111"/>
      <c r="D48" s="111"/>
      <c r="E48" s="111"/>
      <c r="F48" s="111"/>
      <c r="G48" s="111"/>
      <c r="H48" s="111"/>
      <c r="I48" s="111"/>
      <c r="J48" s="111"/>
    </row>
    <row r="49" ht="21" customHeight="1"/>
    <row r="50" ht="15.75">
      <c r="A50" s="20" t="s">
        <v>242</v>
      </c>
    </row>
    <row r="52" spans="5:9" ht="15.75">
      <c r="E52" s="20" t="s">
        <v>176</v>
      </c>
      <c r="I52" s="20" t="s">
        <v>176</v>
      </c>
    </row>
    <row r="53" spans="5:9" ht="15.75">
      <c r="E53" s="20" t="s">
        <v>176</v>
      </c>
      <c r="I53" s="20" t="s">
        <v>176</v>
      </c>
    </row>
    <row r="54" ht="15.75">
      <c r="I54" s="20" t="s">
        <v>180</v>
      </c>
    </row>
    <row r="55" spans="2:8" ht="15.75">
      <c r="B55" s="126" t="s">
        <v>222</v>
      </c>
      <c r="C55" s="126"/>
      <c r="D55" s="126"/>
      <c r="F55" s="126" t="s">
        <v>223</v>
      </c>
      <c r="G55" s="126"/>
      <c r="H55" s="126"/>
    </row>
    <row r="57" spans="5:9" ht="15.75">
      <c r="E57" s="20" t="s">
        <v>176</v>
      </c>
      <c r="I57" s="20" t="s">
        <v>176</v>
      </c>
    </row>
    <row r="58" spans="5:9" ht="15.75">
      <c r="E58" s="20" t="s">
        <v>176</v>
      </c>
      <c r="I58" s="20" t="s">
        <v>176</v>
      </c>
    </row>
    <row r="59" spans="5:9" ht="15.75">
      <c r="E59" s="20" t="s">
        <v>180</v>
      </c>
      <c r="I59" s="20" t="s">
        <v>180</v>
      </c>
    </row>
    <row r="60" spans="5:9" ht="15.75">
      <c r="E60" s="20" t="s">
        <v>180</v>
      </c>
      <c r="I60" s="20" t="s">
        <v>180</v>
      </c>
    </row>
    <row r="61" ht="15.75">
      <c r="I61" s="20" t="s">
        <v>176</v>
      </c>
    </row>
    <row r="62" spans="2:8" ht="15.75">
      <c r="B62" s="126" t="s">
        <v>224</v>
      </c>
      <c r="C62" s="126"/>
      <c r="D62" s="126"/>
      <c r="F62" s="126" t="s">
        <v>225</v>
      </c>
      <c r="G62" s="126"/>
      <c r="H62" s="126"/>
    </row>
    <row r="64" spans="5:9" ht="15.75">
      <c r="E64" s="20" t="s">
        <v>176</v>
      </c>
      <c r="I64" s="20" t="s">
        <v>176</v>
      </c>
    </row>
    <row r="65" spans="5:9" ht="15.75">
      <c r="E65" s="20" t="s">
        <v>176</v>
      </c>
      <c r="I65" s="20" t="s">
        <v>74</v>
      </c>
    </row>
    <row r="66" spans="5:9" ht="15.75">
      <c r="E66" s="20" t="s">
        <v>180</v>
      </c>
      <c r="I66" s="20" t="s">
        <v>180</v>
      </c>
    </row>
    <row r="67" spans="5:9" ht="15.75">
      <c r="E67" s="20" t="s">
        <v>180</v>
      </c>
      <c r="I67" s="20" t="s">
        <v>180</v>
      </c>
    </row>
    <row r="68" spans="5:9" ht="15.75">
      <c r="E68" s="20" t="s">
        <v>176</v>
      </c>
      <c r="I68" s="20" t="s">
        <v>176</v>
      </c>
    </row>
    <row r="69" spans="5:9" ht="15.75">
      <c r="E69" s="20" t="s">
        <v>176</v>
      </c>
      <c r="I69" s="20" t="s">
        <v>176</v>
      </c>
    </row>
    <row r="70" ht="15.75">
      <c r="I70" s="20" t="s">
        <v>180</v>
      </c>
    </row>
    <row r="71" spans="2:9" ht="15.75">
      <c r="B71" s="126" t="s">
        <v>226</v>
      </c>
      <c r="C71" s="126"/>
      <c r="D71" s="126"/>
      <c r="F71" s="126" t="s">
        <v>227</v>
      </c>
      <c r="G71" s="126"/>
      <c r="H71" s="126"/>
      <c r="I71" s="30"/>
    </row>
    <row r="72" ht="6.75" customHeight="1"/>
    <row r="73" ht="8.25" customHeight="1"/>
    <row r="75" spans="1:10" ht="28.5" customHeight="1">
      <c r="A75" s="121" t="s">
        <v>33</v>
      </c>
      <c r="B75" s="122"/>
      <c r="C75" s="122"/>
      <c r="D75" s="122"/>
      <c r="E75" s="122"/>
      <c r="F75" s="122"/>
      <c r="G75" s="96"/>
      <c r="H75" s="96"/>
      <c r="I75" s="96"/>
      <c r="J75" s="103" t="s">
        <v>200</v>
      </c>
    </row>
    <row r="76" ht="13.5" customHeight="1"/>
  </sheetData>
  <sheetProtection/>
  <mergeCells count="22">
    <mergeCell ref="A48:J48"/>
    <mergeCell ref="A75:F75"/>
    <mergeCell ref="B55:D55"/>
    <mergeCell ref="F55:H55"/>
    <mergeCell ref="F62:H62"/>
    <mergeCell ref="B71:D71"/>
    <mergeCell ref="F71:H71"/>
    <mergeCell ref="B62:D62"/>
    <mergeCell ref="C33:D33"/>
    <mergeCell ref="F33:H33"/>
    <mergeCell ref="C42:D42"/>
    <mergeCell ref="F42:H42"/>
    <mergeCell ref="A38:J38"/>
    <mergeCell ref="A34:J34"/>
    <mergeCell ref="F35:J35"/>
    <mergeCell ref="A4:J4"/>
    <mergeCell ref="A23:A24"/>
    <mergeCell ref="A11:A12"/>
    <mergeCell ref="A14:A15"/>
    <mergeCell ref="A17:A18"/>
    <mergeCell ref="A20:A21"/>
    <mergeCell ref="A5:J5"/>
  </mergeCells>
  <printOptions/>
  <pageMargins left="0.75" right="0.75" top="1.1" bottom="0.4" header="0.78" footer="0.5"/>
  <pageSetup horizontalDpi="300" verticalDpi="300" orientation="portrait" scale="96"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35" max="9" man="1"/>
  </rowBreaks>
  <drawing r:id="rId1"/>
</worksheet>
</file>

<file path=xl/worksheets/sheet3.xml><?xml version="1.0" encoding="utf-8"?>
<worksheet xmlns="http://schemas.openxmlformats.org/spreadsheetml/2006/main" xmlns:r="http://schemas.openxmlformats.org/officeDocument/2006/relationships">
  <dimension ref="A1:Q69"/>
  <sheetViews>
    <sheetView tabSelected="1" view="pageBreakPreview" zoomScaleSheetLayoutView="100" zoomScalePageLayoutView="0" workbookViewId="0" topLeftCell="A1">
      <selection activeCell="N45" sqref="N45"/>
    </sheetView>
  </sheetViews>
  <sheetFormatPr defaultColWidth="9.140625" defaultRowHeight="12.75"/>
  <cols>
    <col min="1" max="1" width="3.7109375" style="20" customWidth="1"/>
    <col min="2" max="2" width="26.00390625" style="20" customWidth="1"/>
    <col min="3" max="3" width="5.7109375" style="20" customWidth="1"/>
    <col min="4" max="4" width="4.7109375" style="20" customWidth="1"/>
    <col min="5" max="6" width="4.8515625" style="20" customWidth="1"/>
    <col min="7" max="8" width="5.00390625" style="20" customWidth="1"/>
    <col min="9" max="9" width="4.8515625" style="20" customWidth="1"/>
    <col min="10" max="10" width="4.57421875" style="20" customWidth="1"/>
    <col min="11" max="11" width="7.28125" style="20" customWidth="1"/>
    <col min="12" max="12" width="14.00390625" style="20" customWidth="1"/>
    <col min="13" max="13" width="4.57421875" style="20" customWidth="1"/>
    <col min="14" max="14" width="25.7109375" style="20" bestFit="1" customWidth="1"/>
    <col min="15" max="17" width="6.7109375" style="20" customWidth="1"/>
    <col min="18" max="39" width="4.57421875" style="20" customWidth="1"/>
    <col min="40" max="16384" width="9.140625" style="20" customWidth="1"/>
  </cols>
  <sheetData>
    <row r="1" ht="16.5" customHeight="1">
      <c r="B1" s="26" t="s">
        <v>81</v>
      </c>
    </row>
    <row r="2" ht="3.75" customHeight="1"/>
    <row r="3" ht="15.75">
      <c r="N3" s="19" t="s">
        <v>115</v>
      </c>
    </row>
    <row r="4" spans="15:17" ht="15.75">
      <c r="O4" s="20">
        <v>1993</v>
      </c>
      <c r="P4" s="20">
        <v>1996</v>
      </c>
      <c r="Q4" s="20">
        <v>1999</v>
      </c>
    </row>
    <row r="5" spans="14:17" ht="11.25" customHeight="1">
      <c r="N5" s="20" t="s">
        <v>77</v>
      </c>
      <c r="O5" s="20">
        <v>80</v>
      </c>
      <c r="P5" s="20">
        <v>76</v>
      </c>
      <c r="Q5" s="20">
        <v>76</v>
      </c>
    </row>
    <row r="6" spans="14:17" ht="15.75">
      <c r="N6" s="20" t="s">
        <v>78</v>
      </c>
      <c r="O6" s="20">
        <v>11</v>
      </c>
      <c r="P6" s="20">
        <v>14</v>
      </c>
      <c r="Q6" s="20">
        <v>14</v>
      </c>
    </row>
    <row r="7" spans="14:17" ht="15.75">
      <c r="N7" s="20" t="s">
        <v>79</v>
      </c>
      <c r="O7" s="20">
        <v>8</v>
      </c>
      <c r="P7" s="20">
        <v>8</v>
      </c>
      <c r="Q7" s="20">
        <v>7</v>
      </c>
    </row>
    <row r="8" spans="14:17" ht="15.75">
      <c r="N8" s="20" t="s">
        <v>80</v>
      </c>
      <c r="O8" s="20">
        <v>2</v>
      </c>
      <c r="P8" s="20">
        <v>2</v>
      </c>
      <c r="Q8" s="20">
        <v>2</v>
      </c>
    </row>
    <row r="9" ht="15.75"/>
    <row r="10" ht="15.75"/>
    <row r="11" ht="15.75"/>
    <row r="12" ht="15.75"/>
    <row r="13" ht="15.75"/>
    <row r="14" ht="12" customHeight="1"/>
    <row r="15" ht="12" customHeight="1"/>
    <row r="16" ht="15.75"/>
    <row r="17" ht="15.75"/>
    <row r="18" ht="15.75"/>
    <row r="19" ht="0.75" customHeight="1"/>
    <row r="20" spans="2:11" ht="24.75" customHeight="1">
      <c r="B20" s="128" t="s">
        <v>195</v>
      </c>
      <c r="C20" s="128"/>
      <c r="D20" s="128"/>
      <c r="E20" s="128"/>
      <c r="F20" s="128"/>
      <c r="G20" s="128"/>
      <c r="H20" s="128"/>
      <c r="I20" s="128"/>
      <c r="J20" s="128"/>
      <c r="K20" s="128"/>
    </row>
    <row r="21" spans="2:11" ht="65.25" customHeight="1">
      <c r="B21" s="128" t="s">
        <v>239</v>
      </c>
      <c r="C21" s="128"/>
      <c r="D21" s="128"/>
      <c r="E21" s="128"/>
      <c r="F21" s="128"/>
      <c r="G21" s="128"/>
      <c r="H21" s="128"/>
      <c r="I21" s="128"/>
      <c r="J21" s="128"/>
      <c r="K21" s="128"/>
    </row>
    <row r="22" ht="3.75" customHeight="1"/>
    <row r="23" ht="18.75">
      <c r="B23" s="26" t="s">
        <v>97</v>
      </c>
    </row>
    <row r="25" ht="21">
      <c r="N25" s="24"/>
    </row>
    <row r="26" ht="12" customHeight="1"/>
    <row r="27" ht="15.75"/>
    <row r="28" ht="15.75"/>
    <row r="29" ht="15.75"/>
    <row r="30" ht="15.75"/>
    <row r="31" ht="15.75"/>
    <row r="32" ht="15.75"/>
    <row r="33" ht="15.75"/>
    <row r="34" ht="15.75"/>
    <row r="35" ht="14.25" customHeight="1"/>
    <row r="36" ht="13.5" customHeight="1"/>
    <row r="37" ht="10.5" customHeight="1"/>
    <row r="38" ht="5.25" customHeight="1" hidden="1"/>
    <row r="39" spans="2:11" ht="24.75" customHeight="1">
      <c r="B39" s="129" t="s">
        <v>195</v>
      </c>
      <c r="C39" s="129"/>
      <c r="D39" s="129"/>
      <c r="E39" s="129"/>
      <c r="F39" s="129"/>
      <c r="G39" s="129"/>
      <c r="H39" s="129"/>
      <c r="I39" s="129"/>
      <c r="J39" s="129"/>
      <c r="K39" s="129"/>
    </row>
    <row r="40" spans="2:11" ht="63.75" customHeight="1">
      <c r="B40" s="129" t="s">
        <v>239</v>
      </c>
      <c r="C40" s="129"/>
      <c r="D40" s="129"/>
      <c r="E40" s="129"/>
      <c r="F40" s="129"/>
      <c r="G40" s="129"/>
      <c r="H40" s="129"/>
      <c r="I40" s="129"/>
      <c r="J40" s="129"/>
      <c r="K40" s="129"/>
    </row>
    <row r="41" ht="1.5" customHeight="1"/>
    <row r="42" spans="1:12" ht="14.25" customHeight="1">
      <c r="A42" s="97" t="s">
        <v>201</v>
      </c>
      <c r="F42" s="99"/>
      <c r="G42" s="100"/>
      <c r="H42" s="119" t="s">
        <v>63</v>
      </c>
      <c r="I42" s="120"/>
      <c r="J42" s="120"/>
      <c r="K42" s="120"/>
      <c r="L42" s="120"/>
    </row>
    <row r="43" ht="18.75">
      <c r="B43" s="26" t="s">
        <v>36</v>
      </c>
    </row>
    <row r="44" ht="21">
      <c r="B44" s="23"/>
    </row>
    <row r="45" spans="1:12" ht="121.5" customHeight="1">
      <c r="A45" s="25" t="s">
        <v>157</v>
      </c>
      <c r="B45" s="123" t="s">
        <v>13</v>
      </c>
      <c r="C45" s="123"/>
      <c r="D45" s="123"/>
      <c r="E45" s="123"/>
      <c r="F45" s="123"/>
      <c r="G45" s="123"/>
      <c r="H45" s="123"/>
      <c r="I45" s="123"/>
      <c r="J45" s="123"/>
      <c r="K45" s="123"/>
      <c r="L45" s="123"/>
    </row>
    <row r="46" spans="1:12" ht="31.5" customHeight="1">
      <c r="A46" s="25" t="s">
        <v>158</v>
      </c>
      <c r="B46" s="123" t="s">
        <v>45</v>
      </c>
      <c r="C46" s="123"/>
      <c r="D46" s="123"/>
      <c r="E46" s="123"/>
      <c r="F46" s="123"/>
      <c r="G46" s="123"/>
      <c r="H46" s="123"/>
      <c r="I46" s="123"/>
      <c r="J46" s="123"/>
      <c r="K46" s="123"/>
      <c r="L46" s="123"/>
    </row>
    <row r="47" spans="1:12" ht="31.5" customHeight="1">
      <c r="A47" s="25" t="s">
        <v>159</v>
      </c>
      <c r="B47" s="123" t="s">
        <v>55</v>
      </c>
      <c r="C47" s="123"/>
      <c r="D47" s="123"/>
      <c r="E47" s="123"/>
      <c r="F47" s="123"/>
      <c r="G47" s="123"/>
      <c r="H47" s="123"/>
      <c r="I47" s="123"/>
      <c r="J47" s="123"/>
      <c r="K47" s="123"/>
      <c r="L47" s="123"/>
    </row>
    <row r="48" spans="1:12" ht="31.5" customHeight="1">
      <c r="A48" s="25" t="s">
        <v>160</v>
      </c>
      <c r="B48" s="123" t="s">
        <v>215</v>
      </c>
      <c r="C48" s="123"/>
      <c r="D48" s="123"/>
      <c r="E48" s="123"/>
      <c r="F48" s="123"/>
      <c r="G48" s="123"/>
      <c r="H48" s="123"/>
      <c r="I48" s="123"/>
      <c r="J48" s="123"/>
      <c r="K48" s="123"/>
      <c r="L48" s="123"/>
    </row>
    <row r="49" spans="1:12" ht="31.5" customHeight="1">
      <c r="A49" s="25" t="s">
        <v>161</v>
      </c>
      <c r="B49" s="123" t="s">
        <v>186</v>
      </c>
      <c r="C49" s="123"/>
      <c r="D49" s="123"/>
      <c r="E49" s="123"/>
      <c r="F49" s="123"/>
      <c r="G49" s="123"/>
      <c r="H49" s="123"/>
      <c r="I49" s="123"/>
      <c r="J49" s="123"/>
      <c r="K49" s="123"/>
      <c r="L49" s="123"/>
    </row>
    <row r="50" spans="1:12" ht="31.5" customHeight="1">
      <c r="A50" s="25" t="s">
        <v>162</v>
      </c>
      <c r="B50" s="123" t="s">
        <v>187</v>
      </c>
      <c r="C50" s="123"/>
      <c r="D50" s="123"/>
      <c r="E50" s="123"/>
      <c r="F50" s="123"/>
      <c r="G50" s="123"/>
      <c r="H50" s="123"/>
      <c r="I50" s="123"/>
      <c r="J50" s="123"/>
      <c r="K50" s="123"/>
      <c r="L50" s="123"/>
    </row>
    <row r="51" spans="1:12" ht="47.25" customHeight="1">
      <c r="A51" s="25" t="s">
        <v>163</v>
      </c>
      <c r="B51" s="123" t="s">
        <v>50</v>
      </c>
      <c r="C51" s="123"/>
      <c r="D51" s="123"/>
      <c r="E51" s="123"/>
      <c r="F51" s="123"/>
      <c r="G51" s="123"/>
      <c r="H51" s="123"/>
      <c r="I51" s="123"/>
      <c r="J51" s="123"/>
      <c r="K51" s="123"/>
      <c r="L51" s="123"/>
    </row>
    <row r="52" spans="1:12" ht="30.75" customHeight="1">
      <c r="A52" s="25" t="s">
        <v>164</v>
      </c>
      <c r="B52" s="123" t="s">
        <v>66</v>
      </c>
      <c r="C52" s="123"/>
      <c r="D52" s="123"/>
      <c r="E52" s="123"/>
      <c r="F52" s="123"/>
      <c r="G52" s="123"/>
      <c r="H52" s="123"/>
      <c r="I52" s="123"/>
      <c r="J52" s="123"/>
      <c r="K52" s="123"/>
      <c r="L52" s="123"/>
    </row>
    <row r="53" spans="1:12" ht="31.5" customHeight="1">
      <c r="A53" s="25" t="s">
        <v>165</v>
      </c>
      <c r="B53" s="123" t="s">
        <v>250</v>
      </c>
      <c r="C53" s="123"/>
      <c r="D53" s="123"/>
      <c r="E53" s="123"/>
      <c r="F53" s="123"/>
      <c r="G53" s="123"/>
      <c r="H53" s="123"/>
      <c r="I53" s="123"/>
      <c r="J53" s="123"/>
      <c r="K53" s="123"/>
      <c r="L53" s="123"/>
    </row>
    <row r="54" spans="1:12" ht="31.5" customHeight="1">
      <c r="A54" s="25"/>
      <c r="B54" s="127"/>
      <c r="C54" s="127"/>
      <c r="D54" s="127"/>
      <c r="E54" s="127"/>
      <c r="F54" s="127"/>
      <c r="G54" s="127"/>
      <c r="H54" s="127"/>
      <c r="I54" s="127"/>
      <c r="J54" s="127"/>
      <c r="K54" s="127"/>
      <c r="L54" s="127"/>
    </row>
    <row r="55" spans="1:12" ht="15.75">
      <c r="A55" s="84" t="s">
        <v>166</v>
      </c>
      <c r="B55" s="130" t="s">
        <v>51</v>
      </c>
      <c r="C55" s="130"/>
      <c r="D55" s="130"/>
      <c r="E55" s="130"/>
      <c r="F55" s="130"/>
      <c r="G55" s="130"/>
      <c r="H55" s="130"/>
      <c r="I55" s="130"/>
      <c r="J55" s="130"/>
      <c r="K55" s="130"/>
      <c r="L55" s="130"/>
    </row>
    <row r="56" spans="2:12" ht="15.75">
      <c r="B56" s="130"/>
      <c r="C56" s="130"/>
      <c r="D56" s="130"/>
      <c r="E56" s="130"/>
      <c r="F56" s="130"/>
      <c r="G56" s="130"/>
      <c r="H56" s="130"/>
      <c r="I56" s="130"/>
      <c r="J56" s="130"/>
      <c r="K56" s="130"/>
      <c r="L56" s="130"/>
    </row>
    <row r="57" spans="2:12" ht="12.75" customHeight="1">
      <c r="B57" s="130"/>
      <c r="C57" s="130"/>
      <c r="D57" s="130"/>
      <c r="E57" s="130"/>
      <c r="F57" s="130"/>
      <c r="G57" s="130"/>
      <c r="H57" s="130"/>
      <c r="I57" s="130"/>
      <c r="J57" s="130"/>
      <c r="K57" s="130"/>
      <c r="L57" s="130"/>
    </row>
    <row r="67" ht="8.25" customHeight="1"/>
    <row r="68" ht="11.25" customHeight="1"/>
    <row r="69" spans="1:12" ht="22.5" customHeight="1">
      <c r="A69" s="121" t="s">
        <v>63</v>
      </c>
      <c r="B69" s="122"/>
      <c r="C69" s="122"/>
      <c r="D69" s="122"/>
      <c r="E69" s="122"/>
      <c r="F69" s="122"/>
      <c r="G69" s="96"/>
      <c r="H69" s="96"/>
      <c r="I69" s="96"/>
      <c r="J69" s="103"/>
      <c r="L69" s="101" t="s">
        <v>202</v>
      </c>
    </row>
  </sheetData>
  <sheetProtection/>
  <mergeCells count="16">
    <mergeCell ref="A69:F69"/>
    <mergeCell ref="B20:K20"/>
    <mergeCell ref="B39:K39"/>
    <mergeCell ref="B49:L49"/>
    <mergeCell ref="B50:L50"/>
    <mergeCell ref="B21:K21"/>
    <mergeCell ref="B40:K40"/>
    <mergeCell ref="H42:L42"/>
    <mergeCell ref="B55:L57"/>
    <mergeCell ref="B45:L45"/>
    <mergeCell ref="B53:L54"/>
    <mergeCell ref="B52:L52"/>
    <mergeCell ref="B46:L46"/>
    <mergeCell ref="B48:L48"/>
    <mergeCell ref="B51:L51"/>
    <mergeCell ref="B47:L47"/>
  </mergeCells>
  <printOptions/>
  <pageMargins left="0.75" right="0.75" top="1.07" bottom="0.4" header="0.78" footer="0.41"/>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2" max="11" man="1"/>
  </rowBreaks>
  <drawing r:id="rId1"/>
</worksheet>
</file>

<file path=xl/worksheets/sheet4.xml><?xml version="1.0" encoding="utf-8"?>
<worksheet xmlns="http://schemas.openxmlformats.org/spreadsheetml/2006/main" xmlns:r="http://schemas.openxmlformats.org/officeDocument/2006/relationships">
  <dimension ref="A1:V62"/>
  <sheetViews>
    <sheetView view="pageBreakPreview" zoomScaleSheetLayoutView="100" zoomScalePageLayoutView="0" workbookViewId="0" topLeftCell="A52">
      <selection activeCell="A62" sqref="A62:F62"/>
    </sheetView>
  </sheetViews>
  <sheetFormatPr defaultColWidth="9.140625" defaultRowHeight="12.75"/>
  <cols>
    <col min="1" max="1" width="3.7109375" style="28" customWidth="1"/>
    <col min="2" max="9" width="9.140625" style="20" customWidth="1"/>
    <col min="10" max="10" width="14.28125" style="20" customWidth="1"/>
    <col min="11" max="16384" width="9.140625" style="20" customWidth="1"/>
  </cols>
  <sheetData>
    <row r="1" ht="18.75">
      <c r="B1" s="26" t="s">
        <v>81</v>
      </c>
    </row>
    <row r="2" ht="15.75">
      <c r="L2" s="19" t="s">
        <v>115</v>
      </c>
    </row>
    <row r="3" spans="13:14" ht="15.75">
      <c r="M3" s="20" t="s">
        <v>92</v>
      </c>
      <c r="N3" s="28"/>
    </row>
    <row r="4" spans="12:14" ht="15.75">
      <c r="L4" s="28" t="s">
        <v>93</v>
      </c>
      <c r="M4" s="28" t="s">
        <v>94</v>
      </c>
      <c r="N4" s="28" t="s">
        <v>95</v>
      </c>
    </row>
    <row r="5" spans="12:14" ht="15.75">
      <c r="L5" s="20">
        <v>0</v>
      </c>
      <c r="M5" s="20">
        <v>0</v>
      </c>
      <c r="N5" s="20">
        <v>0</v>
      </c>
    </row>
    <row r="6" spans="12:14" ht="15.75">
      <c r="L6" s="20">
        <v>3</v>
      </c>
      <c r="M6" s="20">
        <v>0.5</v>
      </c>
      <c r="N6" s="20">
        <v>0.5</v>
      </c>
    </row>
    <row r="7" spans="12:14" ht="15.75">
      <c r="L7" s="20">
        <v>6</v>
      </c>
      <c r="M7" s="20">
        <v>1</v>
      </c>
      <c r="N7" s="20">
        <v>1</v>
      </c>
    </row>
    <row r="8" spans="12:14" ht="15.75">
      <c r="L8" s="20">
        <v>9</v>
      </c>
      <c r="M8" s="20">
        <v>2</v>
      </c>
      <c r="N8" s="20">
        <v>2</v>
      </c>
    </row>
    <row r="9" spans="12:14" ht="15.75">
      <c r="L9" s="20">
        <v>12</v>
      </c>
      <c r="M9" s="20">
        <v>4</v>
      </c>
      <c r="N9" s="20">
        <v>4</v>
      </c>
    </row>
    <row r="10" spans="12:14" ht="15.75">
      <c r="L10" s="20">
        <v>15</v>
      </c>
      <c r="M10" s="20">
        <v>8</v>
      </c>
      <c r="N10" s="20">
        <v>6</v>
      </c>
    </row>
    <row r="11" spans="12:14" ht="15.75">
      <c r="L11" s="20">
        <v>18</v>
      </c>
      <c r="M11" s="20">
        <v>10</v>
      </c>
      <c r="N11" s="20">
        <v>9</v>
      </c>
    </row>
    <row r="12" spans="12:14" ht="15.75">
      <c r="L12" s="20">
        <v>21</v>
      </c>
      <c r="M12" s="20">
        <v>12</v>
      </c>
      <c r="N12" s="20">
        <v>10</v>
      </c>
    </row>
    <row r="13" spans="12:14" ht="15.75">
      <c r="L13" s="20">
        <v>24</v>
      </c>
      <c r="M13" s="20">
        <v>14</v>
      </c>
      <c r="N13" s="20">
        <v>12</v>
      </c>
    </row>
    <row r="14" spans="12:14" ht="15.75">
      <c r="L14" s="20">
        <v>27</v>
      </c>
      <c r="M14" s="20">
        <v>16</v>
      </c>
      <c r="N14" s="20">
        <v>14</v>
      </c>
    </row>
    <row r="15" spans="12:14" ht="15.75">
      <c r="L15" s="20">
        <v>30</v>
      </c>
      <c r="M15" s="20">
        <v>19</v>
      </c>
      <c r="N15" s="20">
        <v>16</v>
      </c>
    </row>
    <row r="16" spans="12:14" ht="15.75">
      <c r="L16" s="20">
        <v>33</v>
      </c>
      <c r="M16" s="20">
        <v>22</v>
      </c>
      <c r="N16" s="20">
        <v>18</v>
      </c>
    </row>
    <row r="17" spans="12:14" ht="15.75">
      <c r="L17" s="20">
        <v>36</v>
      </c>
      <c r="M17" s="20">
        <v>24</v>
      </c>
      <c r="N17" s="20">
        <v>19</v>
      </c>
    </row>
    <row r="18" spans="12:14" ht="15.75">
      <c r="L18" s="20">
        <v>39</v>
      </c>
      <c r="M18" s="20">
        <v>26</v>
      </c>
      <c r="N18" s="20">
        <v>21</v>
      </c>
    </row>
    <row r="19" spans="12:14" ht="15.75">
      <c r="L19" s="20">
        <v>42</v>
      </c>
      <c r="M19" s="20">
        <v>28</v>
      </c>
      <c r="N19" s="20">
        <v>24</v>
      </c>
    </row>
    <row r="20" spans="12:14" ht="15.75">
      <c r="L20" s="20">
        <v>45</v>
      </c>
      <c r="M20" s="20">
        <v>30</v>
      </c>
      <c r="N20" s="20">
        <v>26</v>
      </c>
    </row>
    <row r="21" spans="2:14" ht="22.5" customHeight="1">
      <c r="B21" s="131" t="s">
        <v>96</v>
      </c>
      <c r="C21" s="131"/>
      <c r="D21" s="131"/>
      <c r="E21" s="131"/>
      <c r="F21" s="131"/>
      <c r="G21" s="131"/>
      <c r="H21" s="131"/>
      <c r="I21" s="131"/>
      <c r="L21" s="20">
        <v>48</v>
      </c>
      <c r="M21" s="20">
        <v>32</v>
      </c>
      <c r="N21" s="20">
        <v>28</v>
      </c>
    </row>
    <row r="22" ht="7.5" customHeight="1"/>
    <row r="23" ht="18.75">
      <c r="B23" s="26" t="s">
        <v>97</v>
      </c>
    </row>
    <row r="24" ht="15.75"/>
    <row r="25" ht="15.75"/>
    <row r="26" ht="15.75"/>
    <row r="27" ht="15.75"/>
    <row r="28" ht="15.75"/>
    <row r="29" ht="15.75"/>
    <row r="30" ht="15.75"/>
    <row r="31" ht="15.75"/>
    <row r="32" ht="15.75"/>
    <row r="33" ht="15.75"/>
    <row r="34" ht="15.75"/>
    <row r="35" ht="19.5" customHeight="1"/>
    <row r="36" ht="19.5" customHeight="1"/>
    <row r="37" ht="15.75"/>
    <row r="38" ht="15.75"/>
    <row r="39" ht="15.75"/>
    <row r="40" spans="2:9" ht="26.25" customHeight="1">
      <c r="B40" s="131" t="s">
        <v>96</v>
      </c>
      <c r="C40" s="131"/>
      <c r="D40" s="131"/>
      <c r="E40" s="131"/>
      <c r="F40" s="131"/>
      <c r="G40" s="131"/>
      <c r="H40" s="131"/>
      <c r="I40" s="131"/>
    </row>
    <row r="41" spans="2:9" ht="15.75">
      <c r="B41" s="27"/>
      <c r="C41" s="27"/>
      <c r="D41" s="27"/>
      <c r="E41" s="27"/>
      <c r="F41" s="27"/>
      <c r="G41" s="27"/>
      <c r="H41" s="27"/>
      <c r="I41" s="27"/>
    </row>
    <row r="42" spans="2:9" ht="5.25" customHeight="1">
      <c r="B42" s="27"/>
      <c r="C42" s="27"/>
      <c r="D42" s="27"/>
      <c r="E42" s="27"/>
      <c r="F42" s="27"/>
      <c r="G42" s="27"/>
      <c r="H42" s="27"/>
      <c r="I42" s="27"/>
    </row>
    <row r="43" spans="1:10" ht="26.25" customHeight="1">
      <c r="A43" s="97" t="s">
        <v>203</v>
      </c>
      <c r="F43" s="119" t="s">
        <v>33</v>
      </c>
      <c r="G43" s="119"/>
      <c r="H43" s="119"/>
      <c r="I43" s="119"/>
      <c r="J43" s="119"/>
    </row>
    <row r="44" spans="2:12" ht="18.75">
      <c r="B44" s="26" t="s">
        <v>42</v>
      </c>
      <c r="L44" s="19"/>
    </row>
    <row r="45" spans="2:12" ht="18.75">
      <c r="B45" s="26"/>
      <c r="L45" s="19"/>
    </row>
    <row r="46" spans="1:22" ht="121.5" customHeight="1">
      <c r="A46" s="29" t="s">
        <v>157</v>
      </c>
      <c r="B46" s="123" t="s">
        <v>13</v>
      </c>
      <c r="C46" s="123"/>
      <c r="D46" s="123"/>
      <c r="E46" s="123"/>
      <c r="F46" s="123"/>
      <c r="G46" s="123"/>
      <c r="H46" s="123"/>
      <c r="I46" s="123"/>
      <c r="J46" s="123"/>
      <c r="K46" s="21"/>
      <c r="L46" s="123"/>
      <c r="M46" s="123"/>
      <c r="N46" s="123"/>
      <c r="O46" s="123"/>
      <c r="P46" s="123"/>
      <c r="Q46" s="123"/>
      <c r="R46" s="123"/>
      <c r="S46" s="123"/>
      <c r="T46" s="123"/>
      <c r="U46" s="123"/>
      <c r="V46" s="123"/>
    </row>
    <row r="47" spans="1:22" ht="31.5" customHeight="1">
      <c r="A47" s="29" t="s">
        <v>158</v>
      </c>
      <c r="B47" s="123" t="s">
        <v>240</v>
      </c>
      <c r="C47" s="123"/>
      <c r="D47" s="123"/>
      <c r="E47" s="123"/>
      <c r="F47" s="123"/>
      <c r="G47" s="123"/>
      <c r="H47" s="123"/>
      <c r="I47" s="123"/>
      <c r="J47" s="123"/>
      <c r="K47" s="21"/>
      <c r="L47" s="123"/>
      <c r="M47" s="123"/>
      <c r="N47" s="123"/>
      <c r="O47" s="123"/>
      <c r="P47" s="123"/>
      <c r="Q47" s="123"/>
      <c r="R47" s="123"/>
      <c r="S47" s="123"/>
      <c r="T47" s="123"/>
      <c r="U47" s="123"/>
      <c r="V47" s="123"/>
    </row>
    <row r="48" spans="1:22" ht="48" customHeight="1">
      <c r="A48" s="29" t="s">
        <v>159</v>
      </c>
      <c r="B48" s="123" t="s">
        <v>54</v>
      </c>
      <c r="C48" s="123"/>
      <c r="D48" s="123"/>
      <c r="E48" s="123"/>
      <c r="F48" s="123"/>
      <c r="G48" s="123"/>
      <c r="H48" s="123"/>
      <c r="I48" s="123"/>
      <c r="J48" s="123"/>
      <c r="K48" s="21"/>
      <c r="L48" s="123"/>
      <c r="M48" s="123"/>
      <c r="N48" s="123"/>
      <c r="O48" s="123"/>
      <c r="P48" s="123"/>
      <c r="Q48" s="123"/>
      <c r="R48" s="123"/>
      <c r="S48" s="123"/>
      <c r="T48" s="123"/>
      <c r="U48" s="123"/>
      <c r="V48" s="123"/>
    </row>
    <row r="49" spans="1:22" ht="31.5" customHeight="1">
      <c r="A49" s="29" t="s">
        <v>160</v>
      </c>
      <c r="B49" s="123" t="s">
        <v>56</v>
      </c>
      <c r="C49" s="123"/>
      <c r="D49" s="123"/>
      <c r="E49" s="123"/>
      <c r="F49" s="123"/>
      <c r="G49" s="123"/>
      <c r="H49" s="123"/>
      <c r="I49" s="123"/>
      <c r="J49" s="123"/>
      <c r="K49" s="21"/>
      <c r="L49" s="123"/>
      <c r="M49" s="123"/>
      <c r="N49" s="123"/>
      <c r="O49" s="123"/>
      <c r="P49" s="123"/>
      <c r="Q49" s="123"/>
      <c r="R49" s="123"/>
      <c r="S49" s="123"/>
      <c r="T49" s="123"/>
      <c r="U49" s="123"/>
      <c r="V49" s="123"/>
    </row>
    <row r="50" spans="1:22" ht="31.5" customHeight="1">
      <c r="A50" s="29" t="s">
        <v>161</v>
      </c>
      <c r="B50" s="123" t="s">
        <v>57</v>
      </c>
      <c r="C50" s="123"/>
      <c r="D50" s="123"/>
      <c r="E50" s="123"/>
      <c r="F50" s="123"/>
      <c r="G50" s="123"/>
      <c r="H50" s="123"/>
      <c r="I50" s="123"/>
      <c r="J50" s="123"/>
      <c r="K50" s="21"/>
      <c r="L50" s="123"/>
      <c r="M50" s="123"/>
      <c r="N50" s="123"/>
      <c r="O50" s="123"/>
      <c r="P50" s="123"/>
      <c r="Q50" s="123"/>
      <c r="R50" s="123"/>
      <c r="S50" s="123"/>
      <c r="T50" s="123"/>
      <c r="U50" s="123"/>
      <c r="V50" s="123"/>
    </row>
    <row r="51" spans="1:12" ht="31.5" customHeight="1">
      <c r="A51" s="29" t="s">
        <v>162</v>
      </c>
      <c r="B51" s="123" t="s">
        <v>58</v>
      </c>
      <c r="C51" s="123"/>
      <c r="D51" s="123"/>
      <c r="E51" s="123"/>
      <c r="F51" s="123"/>
      <c r="G51" s="123"/>
      <c r="H51" s="123"/>
      <c r="I51" s="123"/>
      <c r="J51" s="123"/>
      <c r="K51" s="22"/>
      <c r="L51" s="22"/>
    </row>
    <row r="52" spans="1:12" ht="47.25" customHeight="1">
      <c r="A52" s="29" t="s">
        <v>163</v>
      </c>
      <c r="B52" s="123" t="s">
        <v>52</v>
      </c>
      <c r="C52" s="123"/>
      <c r="D52" s="123"/>
      <c r="E52" s="123"/>
      <c r="F52" s="123"/>
      <c r="G52" s="123"/>
      <c r="H52" s="123"/>
      <c r="I52" s="123"/>
      <c r="J52" s="123"/>
      <c r="K52" s="22"/>
      <c r="L52" s="22"/>
    </row>
    <row r="53" spans="1:12" ht="29.25" customHeight="1">
      <c r="A53" s="29" t="s">
        <v>164</v>
      </c>
      <c r="B53" s="123" t="s">
        <v>217</v>
      </c>
      <c r="C53" s="123"/>
      <c r="D53" s="123"/>
      <c r="E53" s="123"/>
      <c r="F53" s="123"/>
      <c r="G53" s="123"/>
      <c r="H53" s="123"/>
      <c r="I53" s="123"/>
      <c r="J53" s="123"/>
      <c r="K53" s="22"/>
      <c r="L53" s="22"/>
    </row>
    <row r="54" spans="1:2" ht="16.5" customHeight="1">
      <c r="A54" s="29" t="s">
        <v>165</v>
      </c>
      <c r="B54" s="20" t="s">
        <v>18</v>
      </c>
    </row>
    <row r="55" spans="1:10" ht="77.25" customHeight="1">
      <c r="A55" s="29" t="s">
        <v>166</v>
      </c>
      <c r="B55" s="123" t="s">
        <v>59</v>
      </c>
      <c r="C55" s="123"/>
      <c r="D55" s="123"/>
      <c r="E55" s="123"/>
      <c r="F55" s="123"/>
      <c r="G55" s="123"/>
      <c r="H55" s="123"/>
      <c r="I55" s="123"/>
      <c r="J55" s="123"/>
    </row>
    <row r="56" spans="1:10" ht="47.25" customHeight="1">
      <c r="A56" s="29" t="s">
        <v>219</v>
      </c>
      <c r="B56" s="123" t="s">
        <v>19</v>
      </c>
      <c r="C56" s="123"/>
      <c r="D56" s="123"/>
      <c r="E56" s="123"/>
      <c r="F56" s="123"/>
      <c r="G56" s="123"/>
      <c r="H56" s="123"/>
      <c r="I56" s="123"/>
      <c r="J56" s="123"/>
    </row>
    <row r="57" ht="31.5" customHeight="1"/>
    <row r="61" ht="24" customHeight="1"/>
    <row r="62" spans="1:12" ht="38.25" customHeight="1">
      <c r="A62" s="121" t="s">
        <v>63</v>
      </c>
      <c r="B62" s="122"/>
      <c r="C62" s="122"/>
      <c r="D62" s="122"/>
      <c r="E62" s="122"/>
      <c r="F62" s="122"/>
      <c r="G62" s="96"/>
      <c r="H62" s="96"/>
      <c r="I62" s="96"/>
      <c r="J62" s="103" t="s">
        <v>204</v>
      </c>
      <c r="L62" s="104"/>
    </row>
  </sheetData>
  <sheetProtection/>
  <mergeCells count="19">
    <mergeCell ref="A62:F62"/>
    <mergeCell ref="F43:J43"/>
    <mergeCell ref="B49:J49"/>
    <mergeCell ref="L49:V49"/>
    <mergeCell ref="L50:V50"/>
    <mergeCell ref="B50:J50"/>
    <mergeCell ref="B56:J56"/>
    <mergeCell ref="B51:J51"/>
    <mergeCell ref="B52:J52"/>
    <mergeCell ref="B53:J53"/>
    <mergeCell ref="B55:J55"/>
    <mergeCell ref="B21:I21"/>
    <mergeCell ref="L46:V46"/>
    <mergeCell ref="L47:V47"/>
    <mergeCell ref="L48:V48"/>
    <mergeCell ref="B40:I40"/>
    <mergeCell ref="B46:J46"/>
    <mergeCell ref="B47:J47"/>
    <mergeCell ref="B48:J48"/>
  </mergeCells>
  <printOptions/>
  <pageMargins left="0.75" right="0.75" top="1.1" bottom="0.4" header="0.78" footer="0.5"/>
  <pageSetup horizontalDpi="600" verticalDpi="600" orientation="portrait" scale="97"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3" max="9" man="1"/>
  </rowBreaks>
  <drawing r:id="rId1"/>
</worksheet>
</file>

<file path=xl/worksheets/sheet5.xml><?xml version="1.0" encoding="utf-8"?>
<worksheet xmlns="http://schemas.openxmlformats.org/spreadsheetml/2006/main" xmlns:r="http://schemas.openxmlformats.org/officeDocument/2006/relationships">
  <dimension ref="A1:U70"/>
  <sheetViews>
    <sheetView view="pageBreakPreview" zoomScaleSheetLayoutView="100" zoomScalePageLayoutView="0" workbookViewId="0" topLeftCell="A55">
      <selection activeCell="L93" sqref="L93"/>
    </sheetView>
  </sheetViews>
  <sheetFormatPr defaultColWidth="9.140625" defaultRowHeight="12.75"/>
  <cols>
    <col min="1" max="1" width="2.57421875" style="32" customWidth="1"/>
    <col min="2" max="2" width="11.00390625" style="0" customWidth="1"/>
    <col min="3" max="3" width="6.8515625" style="0" customWidth="1"/>
    <col min="11" max="11" width="4.57421875" style="0" customWidth="1"/>
    <col min="13" max="13" width="10.00390625" style="0" customWidth="1"/>
    <col min="14" max="14" width="11.00390625" style="0" customWidth="1"/>
  </cols>
  <sheetData>
    <row r="1" spans="1:2" s="34" customFormat="1" ht="21.75" customHeight="1">
      <c r="A1" s="20"/>
      <c r="B1" s="26" t="s">
        <v>81</v>
      </c>
    </row>
    <row r="2" spans="1:2" s="34" customFormat="1" ht="11.25" customHeight="1">
      <c r="A2" s="20"/>
      <c r="B2" s="33"/>
    </row>
    <row r="3" spans="12:15" ht="12.75">
      <c r="L3" s="36" t="s">
        <v>115</v>
      </c>
      <c r="M3" s="32"/>
      <c r="N3" s="32"/>
      <c r="O3" s="32"/>
    </row>
    <row r="4" spans="12:15" ht="12.75">
      <c r="L4" s="32"/>
      <c r="M4" s="32"/>
      <c r="N4" s="37" t="s">
        <v>82</v>
      </c>
      <c r="O4" s="32"/>
    </row>
    <row r="5" spans="12:15" ht="12.75">
      <c r="L5" s="32" t="s">
        <v>83</v>
      </c>
      <c r="M5" s="32"/>
      <c r="N5" s="32">
        <v>1.4</v>
      </c>
      <c r="O5" s="32"/>
    </row>
    <row r="6" spans="12:15" ht="12.75">
      <c r="L6" s="32" t="s">
        <v>84</v>
      </c>
      <c r="M6" s="32"/>
      <c r="N6" s="32">
        <v>5.1</v>
      </c>
      <c r="O6" s="32"/>
    </row>
    <row r="7" spans="12:15" ht="12.75">
      <c r="L7" s="32" t="s">
        <v>85</v>
      </c>
      <c r="M7" s="32"/>
      <c r="N7" s="32">
        <v>49.8</v>
      </c>
      <c r="O7" s="32"/>
    </row>
    <row r="8" spans="12:15" ht="12.75">
      <c r="L8" s="32" t="s">
        <v>86</v>
      </c>
      <c r="M8" s="32"/>
      <c r="N8" s="32">
        <v>36</v>
      </c>
      <c r="O8" s="32"/>
    </row>
    <row r="9" spans="12:15" ht="12.75">
      <c r="L9" s="32" t="s">
        <v>87</v>
      </c>
      <c r="M9" s="32"/>
      <c r="N9" s="32">
        <v>7.8</v>
      </c>
      <c r="O9" s="32"/>
    </row>
    <row r="10" ht="12.75"/>
    <row r="11" spans="12:14" ht="15.75">
      <c r="L11" s="134"/>
      <c r="M11" s="133"/>
      <c r="N11" s="132"/>
    </row>
    <row r="12" spans="12:14" ht="12.75">
      <c r="L12" s="133"/>
      <c r="M12" s="133"/>
      <c r="N12" s="133"/>
    </row>
    <row r="13" spans="12:14" ht="12.75">
      <c r="L13" s="133"/>
      <c r="M13" s="133"/>
      <c r="N13" s="133"/>
    </row>
    <row r="14" spans="12:14" ht="12.75">
      <c r="L14" s="133"/>
      <c r="M14" s="133"/>
      <c r="N14" s="133"/>
    </row>
    <row r="15" spans="12:14" ht="12.75">
      <c r="L15" s="133"/>
      <c r="M15" s="133"/>
      <c r="N15" s="133"/>
    </row>
    <row r="16" spans="12:14" ht="12.75">
      <c r="L16" s="133"/>
      <c r="M16" s="133"/>
      <c r="N16" s="133"/>
    </row>
    <row r="17" spans="12:14" ht="12.75">
      <c r="L17" s="133"/>
      <c r="M17" s="133"/>
      <c r="N17" s="133"/>
    </row>
    <row r="18" spans="12:14" ht="12.75">
      <c r="L18" s="133"/>
      <c r="M18" s="133"/>
      <c r="N18" s="133"/>
    </row>
    <row r="19" spans="12:14" ht="12.75">
      <c r="L19" s="133"/>
      <c r="M19" s="133"/>
      <c r="N19" s="133"/>
    </row>
    <row r="20" spans="12:14" ht="12.75">
      <c r="L20" s="133"/>
      <c r="M20" s="133"/>
      <c r="N20" s="133"/>
    </row>
    <row r="21" ht="12.75"/>
    <row r="22" spans="2:10" ht="12.75">
      <c r="B22" s="5" t="s">
        <v>98</v>
      </c>
      <c r="C22" s="4"/>
      <c r="D22" s="4"/>
      <c r="E22" s="4"/>
      <c r="F22" s="4"/>
      <c r="G22" s="4"/>
      <c r="H22" s="4"/>
      <c r="I22" s="4"/>
      <c r="J22" s="4"/>
    </row>
    <row r="23" spans="2:9" ht="21.75" customHeight="1">
      <c r="B23" s="136" t="s">
        <v>91</v>
      </c>
      <c r="C23" s="136"/>
      <c r="D23" s="136"/>
      <c r="E23" s="136"/>
      <c r="F23" s="136"/>
      <c r="G23" s="136"/>
      <c r="H23" s="136"/>
      <c r="I23" s="136"/>
    </row>
    <row r="24" spans="2:3" ht="56.25" customHeight="1">
      <c r="B24" s="26" t="s">
        <v>97</v>
      </c>
      <c r="C24" s="1"/>
    </row>
    <row r="25" ht="12.75"/>
    <row r="26" ht="12.75"/>
    <row r="27" ht="12.75"/>
    <row r="28" ht="12.75"/>
    <row r="29" ht="12.75"/>
    <row r="30" ht="12.75"/>
    <row r="31" ht="12.75"/>
    <row r="32" ht="12.75"/>
    <row r="33" ht="12.75"/>
    <row r="34" ht="12.75"/>
    <row r="35" ht="12.75"/>
    <row r="36" ht="12.75"/>
    <row r="37" ht="12.75"/>
    <row r="38" ht="12.75"/>
    <row r="39" ht="12.75"/>
    <row r="40" ht="12.75"/>
    <row r="41" ht="12.75"/>
    <row r="42" spans="2:9" ht="112.5">
      <c r="B42" s="135" t="s">
        <v>98</v>
      </c>
      <c r="C42" s="135"/>
      <c r="D42" s="135"/>
      <c r="E42" s="135"/>
      <c r="F42" s="135"/>
      <c r="G42" s="135"/>
      <c r="H42" s="135"/>
      <c r="I42" s="135"/>
    </row>
    <row r="43" spans="2:9" ht="21.75" customHeight="1">
      <c r="B43" s="135" t="s">
        <v>91</v>
      </c>
      <c r="C43" s="135"/>
      <c r="D43" s="135"/>
      <c r="E43" s="135"/>
      <c r="F43" s="135"/>
      <c r="G43" s="135"/>
      <c r="H43" s="135"/>
      <c r="I43" s="135"/>
    </row>
    <row r="47" spans="1:10" s="20" customFormat="1" ht="18" customHeight="1">
      <c r="A47" s="121" t="s">
        <v>205</v>
      </c>
      <c r="B47" s="121"/>
      <c r="F47" s="119" t="s">
        <v>33</v>
      </c>
      <c r="G47" s="119"/>
      <c r="H47" s="119"/>
      <c r="I47" s="119"/>
      <c r="J47" s="119"/>
    </row>
    <row r="48" spans="1:13" ht="18.75">
      <c r="A48" s="20"/>
      <c r="B48" s="26" t="s">
        <v>37</v>
      </c>
      <c r="C48" s="20"/>
      <c r="D48" s="20"/>
      <c r="E48" s="20"/>
      <c r="F48" s="20"/>
      <c r="G48" s="20"/>
      <c r="H48" s="20"/>
      <c r="I48" s="20"/>
      <c r="J48" s="20"/>
      <c r="M48" s="1"/>
    </row>
    <row r="49" spans="1:13" ht="18.75" customHeight="1">
      <c r="A49" s="20"/>
      <c r="B49" s="19"/>
      <c r="C49" s="20"/>
      <c r="D49" s="20"/>
      <c r="E49" s="20"/>
      <c r="F49" s="20"/>
      <c r="G49" s="20"/>
      <c r="H49" s="20"/>
      <c r="I49" s="20"/>
      <c r="J49" s="20"/>
      <c r="M49" s="1"/>
    </row>
    <row r="50" spans="1:21" ht="121.5" customHeight="1">
      <c r="A50" s="29" t="s">
        <v>157</v>
      </c>
      <c r="B50" s="123" t="s">
        <v>15</v>
      </c>
      <c r="C50" s="123"/>
      <c r="D50" s="123"/>
      <c r="E50" s="123"/>
      <c r="F50" s="123"/>
      <c r="G50" s="123"/>
      <c r="H50" s="123"/>
      <c r="I50" s="123"/>
      <c r="J50" s="123"/>
      <c r="L50" s="2"/>
      <c r="M50" s="127"/>
      <c r="N50" s="127"/>
      <c r="O50" s="127"/>
      <c r="P50" s="127"/>
      <c r="Q50" s="127"/>
      <c r="R50" s="127"/>
      <c r="S50" s="127"/>
      <c r="T50" s="127"/>
      <c r="U50" s="127"/>
    </row>
    <row r="51" spans="1:21" ht="75.75" customHeight="1">
      <c r="A51" s="29" t="s">
        <v>158</v>
      </c>
      <c r="B51" s="123" t="s">
        <v>119</v>
      </c>
      <c r="C51" s="123"/>
      <c r="D51" s="123"/>
      <c r="E51" s="123"/>
      <c r="F51" s="123"/>
      <c r="G51" s="123"/>
      <c r="H51" s="123"/>
      <c r="I51" s="123"/>
      <c r="J51" s="123"/>
      <c r="L51" s="2"/>
      <c r="M51" s="127"/>
      <c r="N51" s="127"/>
      <c r="O51" s="127"/>
      <c r="P51" s="127"/>
      <c r="Q51" s="127"/>
      <c r="R51" s="127"/>
      <c r="S51" s="127"/>
      <c r="T51" s="127"/>
      <c r="U51" s="127"/>
    </row>
    <row r="52" spans="1:21" ht="60.75" customHeight="1">
      <c r="A52" s="29" t="s">
        <v>159</v>
      </c>
      <c r="B52" s="123" t="s">
        <v>53</v>
      </c>
      <c r="C52" s="123"/>
      <c r="D52" s="123"/>
      <c r="E52" s="123"/>
      <c r="F52" s="123"/>
      <c r="G52" s="123"/>
      <c r="H52" s="123"/>
      <c r="I52" s="123"/>
      <c r="J52" s="123"/>
      <c r="L52" s="2"/>
      <c r="M52" s="127"/>
      <c r="N52" s="127"/>
      <c r="O52" s="127"/>
      <c r="P52" s="127"/>
      <c r="Q52" s="127"/>
      <c r="R52" s="127"/>
      <c r="S52" s="127"/>
      <c r="T52" s="127"/>
      <c r="U52" s="127"/>
    </row>
    <row r="53" spans="1:21" ht="47.25" customHeight="1">
      <c r="A53" s="29" t="s">
        <v>160</v>
      </c>
      <c r="B53" s="123" t="s">
        <v>216</v>
      </c>
      <c r="C53" s="123"/>
      <c r="D53" s="123"/>
      <c r="E53" s="123"/>
      <c r="F53" s="123"/>
      <c r="G53" s="123"/>
      <c r="H53" s="123"/>
      <c r="I53" s="123"/>
      <c r="J53" s="123"/>
      <c r="L53" s="2"/>
      <c r="M53" s="127"/>
      <c r="N53" s="127"/>
      <c r="O53" s="127"/>
      <c r="P53" s="127"/>
      <c r="Q53" s="127"/>
      <c r="R53" s="127"/>
      <c r="S53" s="127"/>
      <c r="T53" s="127"/>
      <c r="U53" s="127"/>
    </row>
    <row r="54" spans="1:21" ht="76.5" customHeight="1">
      <c r="A54" s="29" t="s">
        <v>161</v>
      </c>
      <c r="B54" s="123" t="s">
        <v>16</v>
      </c>
      <c r="C54" s="123"/>
      <c r="D54" s="123"/>
      <c r="E54" s="123"/>
      <c r="F54" s="123"/>
      <c r="G54" s="123"/>
      <c r="H54" s="123"/>
      <c r="I54" s="123"/>
      <c r="J54" s="123"/>
      <c r="L54" s="2"/>
      <c r="M54" s="127"/>
      <c r="N54" s="127"/>
      <c r="O54" s="127"/>
      <c r="P54" s="127"/>
      <c r="Q54" s="127"/>
      <c r="R54" s="127"/>
      <c r="S54" s="127"/>
      <c r="T54" s="127"/>
      <c r="U54" s="127"/>
    </row>
    <row r="55" spans="1:21" ht="31.5" customHeight="1">
      <c r="A55" s="29" t="s">
        <v>162</v>
      </c>
      <c r="B55" s="123" t="s">
        <v>241</v>
      </c>
      <c r="C55" s="123"/>
      <c r="D55" s="123"/>
      <c r="E55" s="123"/>
      <c r="F55" s="123"/>
      <c r="G55" s="123"/>
      <c r="H55" s="123"/>
      <c r="I55" s="123"/>
      <c r="J55" s="123"/>
      <c r="L55" s="2"/>
      <c r="M55" s="127"/>
      <c r="N55" s="127"/>
      <c r="O55" s="127"/>
      <c r="P55" s="127"/>
      <c r="Q55" s="127"/>
      <c r="R55" s="127"/>
      <c r="S55" s="127"/>
      <c r="T55" s="127"/>
      <c r="U55" s="127"/>
    </row>
    <row r="56" spans="1:21" ht="33" customHeight="1">
      <c r="A56" s="29" t="s">
        <v>163</v>
      </c>
      <c r="B56" s="123" t="s">
        <v>120</v>
      </c>
      <c r="C56" s="123"/>
      <c r="D56" s="123"/>
      <c r="E56" s="123"/>
      <c r="F56" s="123"/>
      <c r="G56" s="123"/>
      <c r="H56" s="123"/>
      <c r="I56" s="123"/>
      <c r="J56" s="123"/>
      <c r="L56" s="2"/>
      <c r="M56" s="127"/>
      <c r="N56" s="127"/>
      <c r="O56" s="127"/>
      <c r="P56" s="127"/>
      <c r="Q56" s="127"/>
      <c r="R56" s="127"/>
      <c r="S56" s="127"/>
      <c r="T56" s="127"/>
      <c r="U56" s="127"/>
    </row>
    <row r="57" spans="1:21" ht="15.75">
      <c r="A57" s="29"/>
      <c r="B57" s="137"/>
      <c r="C57" s="137"/>
      <c r="D57" s="137"/>
      <c r="E57" s="137"/>
      <c r="F57" s="137"/>
      <c r="G57" s="137"/>
      <c r="H57" s="137"/>
      <c r="I57" s="137"/>
      <c r="J57" s="137"/>
      <c r="L57" s="2"/>
      <c r="M57" s="127"/>
      <c r="N57" s="127"/>
      <c r="O57" s="127"/>
      <c r="P57" s="127"/>
      <c r="Q57" s="127"/>
      <c r="R57" s="127"/>
      <c r="S57" s="127"/>
      <c r="T57" s="127"/>
      <c r="U57" s="127"/>
    </row>
    <row r="58" spans="1:21" ht="15.75">
      <c r="A58" s="29"/>
      <c r="B58" s="20"/>
      <c r="C58" s="20"/>
      <c r="D58" s="20"/>
      <c r="E58" s="20"/>
      <c r="F58" s="20"/>
      <c r="G58" s="20"/>
      <c r="H58" s="20"/>
      <c r="I58" s="20"/>
      <c r="J58" s="20"/>
      <c r="L58" s="2"/>
      <c r="M58" s="3"/>
      <c r="N58" s="3"/>
      <c r="O58" s="3"/>
      <c r="P58" s="3"/>
      <c r="Q58" s="3"/>
      <c r="R58" s="3"/>
      <c r="S58" s="3"/>
      <c r="T58" s="3"/>
      <c r="U58" s="3"/>
    </row>
    <row r="59" spans="1:21" ht="15.75">
      <c r="A59" s="29"/>
      <c r="B59" s="20"/>
      <c r="C59" s="20"/>
      <c r="D59" s="20"/>
      <c r="E59" s="20"/>
      <c r="F59" s="20"/>
      <c r="G59" s="20"/>
      <c r="H59" s="20"/>
      <c r="I59" s="20"/>
      <c r="J59" s="20"/>
      <c r="L59" s="2"/>
      <c r="M59" s="3"/>
      <c r="N59" s="3"/>
      <c r="O59" s="3"/>
      <c r="P59" s="3"/>
      <c r="Q59" s="3"/>
      <c r="R59" s="3"/>
      <c r="S59" s="3"/>
      <c r="T59" s="3"/>
      <c r="U59" s="3"/>
    </row>
    <row r="60" spans="1:21" ht="15.75">
      <c r="A60" s="29"/>
      <c r="B60" s="20"/>
      <c r="C60" s="20"/>
      <c r="D60" s="20"/>
      <c r="E60" s="20"/>
      <c r="F60" s="20"/>
      <c r="G60" s="20"/>
      <c r="H60" s="20"/>
      <c r="I60" s="20"/>
      <c r="J60" s="20"/>
      <c r="L60" s="2"/>
      <c r="M60" s="3"/>
      <c r="N60" s="3"/>
      <c r="O60" s="3"/>
      <c r="P60" s="3"/>
      <c r="Q60" s="3"/>
      <c r="R60" s="3"/>
      <c r="S60" s="3"/>
      <c r="T60" s="3"/>
      <c r="U60" s="3"/>
    </row>
    <row r="61" spans="1:21" ht="15.75">
      <c r="A61" s="29"/>
      <c r="B61" s="20"/>
      <c r="C61" s="20"/>
      <c r="D61" s="20"/>
      <c r="E61" s="20"/>
      <c r="F61" s="20"/>
      <c r="G61" s="20"/>
      <c r="H61" s="20"/>
      <c r="I61" s="20"/>
      <c r="J61" s="20"/>
      <c r="L61" s="2"/>
      <c r="M61" s="3"/>
      <c r="N61" s="3"/>
      <c r="O61" s="3"/>
      <c r="P61" s="3"/>
      <c r="Q61" s="3"/>
      <c r="R61" s="3"/>
      <c r="S61" s="3"/>
      <c r="T61" s="3"/>
      <c r="U61" s="3"/>
    </row>
    <row r="62" spans="1:21" ht="15.75">
      <c r="A62" s="29"/>
      <c r="B62" s="20"/>
      <c r="C62" s="20"/>
      <c r="D62" s="20"/>
      <c r="E62" s="20"/>
      <c r="F62" s="20"/>
      <c r="G62" s="20"/>
      <c r="H62" s="20"/>
      <c r="I62" s="20"/>
      <c r="J62" s="20"/>
      <c r="L62" s="2"/>
      <c r="M62" s="3"/>
      <c r="N62" s="3"/>
      <c r="O62" s="3"/>
      <c r="P62" s="3"/>
      <c r="Q62" s="3"/>
      <c r="R62" s="3"/>
      <c r="S62" s="3"/>
      <c r="T62" s="3"/>
      <c r="U62" s="3"/>
    </row>
    <row r="63" spans="1:21" ht="15.75">
      <c r="A63" s="29"/>
      <c r="B63" s="20"/>
      <c r="C63" s="20"/>
      <c r="D63" s="20"/>
      <c r="E63" s="20"/>
      <c r="F63" s="20"/>
      <c r="G63" s="20"/>
      <c r="H63" s="20"/>
      <c r="I63" s="20"/>
      <c r="J63" s="20"/>
      <c r="L63" s="2"/>
      <c r="M63" s="3"/>
      <c r="N63" s="3"/>
      <c r="O63" s="3"/>
      <c r="P63" s="3"/>
      <c r="Q63" s="3"/>
      <c r="R63" s="3"/>
      <c r="S63" s="3"/>
      <c r="T63" s="3"/>
      <c r="U63" s="3"/>
    </row>
    <row r="64" spans="1:21" ht="15.75">
      <c r="A64" s="29"/>
      <c r="B64" s="20"/>
      <c r="C64" s="20"/>
      <c r="D64" s="20"/>
      <c r="E64" s="20"/>
      <c r="F64" s="20"/>
      <c r="G64" s="20"/>
      <c r="H64" s="20"/>
      <c r="I64" s="20"/>
      <c r="J64" s="20"/>
      <c r="L64" s="2"/>
      <c r="M64" s="3"/>
      <c r="N64" s="3"/>
      <c r="O64" s="3"/>
      <c r="P64" s="3"/>
      <c r="Q64" s="3"/>
      <c r="R64" s="3"/>
      <c r="S64" s="3"/>
      <c r="T64" s="3"/>
      <c r="U64" s="3"/>
    </row>
    <row r="65" spans="1:21" ht="15.75">
      <c r="A65" s="29"/>
      <c r="B65" s="20"/>
      <c r="C65" s="20"/>
      <c r="D65" s="20"/>
      <c r="E65" s="20"/>
      <c r="F65" s="20"/>
      <c r="G65" s="20"/>
      <c r="H65" s="20"/>
      <c r="I65" s="20"/>
      <c r="J65" s="20"/>
      <c r="L65" s="2"/>
      <c r="M65" s="3"/>
      <c r="N65" s="3"/>
      <c r="O65" s="3"/>
      <c r="P65" s="3"/>
      <c r="Q65" s="3"/>
      <c r="R65" s="3"/>
      <c r="S65" s="3"/>
      <c r="T65" s="3"/>
      <c r="U65" s="3"/>
    </row>
    <row r="66" spans="1:21" ht="15.75">
      <c r="A66" s="29"/>
      <c r="B66" s="20"/>
      <c r="C66" s="20"/>
      <c r="D66" s="20"/>
      <c r="E66" s="20"/>
      <c r="F66" s="20"/>
      <c r="G66" s="20"/>
      <c r="H66" s="20"/>
      <c r="I66" s="20"/>
      <c r="J66" s="20"/>
      <c r="L66" s="2"/>
      <c r="M66" s="3"/>
      <c r="N66" s="3"/>
      <c r="O66" s="3"/>
      <c r="P66" s="3"/>
      <c r="Q66" s="3"/>
      <c r="R66" s="3"/>
      <c r="S66" s="3"/>
      <c r="T66" s="3"/>
      <c r="U66" s="3"/>
    </row>
    <row r="67" spans="1:21" ht="15.75">
      <c r="A67" s="29"/>
      <c r="B67" s="20"/>
      <c r="C67" s="20"/>
      <c r="D67" s="20"/>
      <c r="E67" s="20"/>
      <c r="F67" s="20"/>
      <c r="G67" s="20"/>
      <c r="H67" s="20"/>
      <c r="I67" s="20"/>
      <c r="J67" s="20"/>
      <c r="L67" s="2"/>
      <c r="M67" s="3"/>
      <c r="N67" s="3"/>
      <c r="O67" s="3"/>
      <c r="P67" s="3"/>
      <c r="Q67" s="3"/>
      <c r="R67" s="3"/>
      <c r="S67" s="3"/>
      <c r="T67" s="3"/>
      <c r="U67" s="3"/>
    </row>
    <row r="68" spans="1:21" ht="14.25" customHeight="1">
      <c r="A68" s="29"/>
      <c r="B68" s="20"/>
      <c r="C68" s="20"/>
      <c r="D68" s="20"/>
      <c r="E68" s="20"/>
      <c r="F68" s="20"/>
      <c r="G68" s="20"/>
      <c r="H68" s="20"/>
      <c r="I68" s="20"/>
      <c r="J68" s="20"/>
      <c r="L68" s="2"/>
      <c r="M68" s="3"/>
      <c r="N68" s="3"/>
      <c r="O68" s="3"/>
      <c r="P68" s="3"/>
      <c r="Q68" s="3"/>
      <c r="R68" s="3"/>
      <c r="S68" s="3"/>
      <c r="T68" s="3"/>
      <c r="U68" s="3"/>
    </row>
    <row r="69" spans="1:21" ht="16.5" customHeight="1">
      <c r="A69" s="121" t="s">
        <v>33</v>
      </c>
      <c r="B69" s="122"/>
      <c r="C69" s="122"/>
      <c r="D69" s="122"/>
      <c r="E69" s="122"/>
      <c r="F69" s="122"/>
      <c r="G69" s="96"/>
      <c r="H69" s="96"/>
      <c r="I69" s="96"/>
      <c r="J69" s="103" t="s">
        <v>206</v>
      </c>
      <c r="L69" s="2"/>
      <c r="M69" s="127"/>
      <c r="N69" s="127"/>
      <c r="O69" s="127"/>
      <c r="P69" s="127"/>
      <c r="Q69" s="127"/>
      <c r="R69" s="127"/>
      <c r="S69" s="127"/>
      <c r="T69" s="127"/>
      <c r="U69" s="127"/>
    </row>
    <row r="70" spans="1:10" ht="15.75">
      <c r="A70" s="20"/>
      <c r="B70" s="20"/>
      <c r="C70" s="20"/>
      <c r="D70" s="20"/>
      <c r="E70" s="20"/>
      <c r="F70" s="20"/>
      <c r="G70" s="20"/>
      <c r="H70" s="20"/>
      <c r="I70" s="20"/>
      <c r="J70" s="20"/>
    </row>
  </sheetData>
  <sheetProtection/>
  <mergeCells count="24">
    <mergeCell ref="M69:U69"/>
    <mergeCell ref="M54:U54"/>
    <mergeCell ref="M55:U55"/>
    <mergeCell ref="M56:U56"/>
    <mergeCell ref="M57:U57"/>
    <mergeCell ref="A69:F69"/>
    <mergeCell ref="B55:J55"/>
    <mergeCell ref="B56:J57"/>
    <mergeCell ref="A47:B47"/>
    <mergeCell ref="B53:J53"/>
    <mergeCell ref="B54:J54"/>
    <mergeCell ref="B50:J50"/>
    <mergeCell ref="B51:J51"/>
    <mergeCell ref="B52:J52"/>
    <mergeCell ref="M51:U51"/>
    <mergeCell ref="M52:U52"/>
    <mergeCell ref="M53:U53"/>
    <mergeCell ref="N11:N20"/>
    <mergeCell ref="L11:M20"/>
    <mergeCell ref="B42:I42"/>
    <mergeCell ref="B43:I43"/>
    <mergeCell ref="B23:I23"/>
    <mergeCell ref="M50:U50"/>
    <mergeCell ref="F47:J47"/>
  </mergeCells>
  <printOptions/>
  <pageMargins left="0.75" right="0.75" top="1.1" bottom="0.4" header="0.78" footer="0.5"/>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7" max="9" man="1"/>
  </rowBreaks>
  <drawing r:id="rId1"/>
</worksheet>
</file>

<file path=xl/worksheets/sheet6.xml><?xml version="1.0" encoding="utf-8"?>
<worksheet xmlns="http://schemas.openxmlformats.org/spreadsheetml/2006/main" xmlns:r="http://schemas.openxmlformats.org/officeDocument/2006/relationships">
  <dimension ref="A1:P58"/>
  <sheetViews>
    <sheetView view="pageBreakPreview" zoomScaleSheetLayoutView="100" zoomScalePageLayoutView="0" workbookViewId="0" topLeftCell="A58">
      <selection activeCell="A1" sqref="A1"/>
    </sheetView>
  </sheetViews>
  <sheetFormatPr defaultColWidth="8.00390625" defaultRowHeight="12.75"/>
  <cols>
    <col min="1" max="1" width="3.7109375" style="38" customWidth="1"/>
    <col min="2" max="2" width="12.00390625" style="38" customWidth="1"/>
    <col min="3" max="12" width="8.00390625" style="38" customWidth="1"/>
    <col min="13" max="13" width="16.57421875" style="38" customWidth="1"/>
    <col min="14" max="14" width="24.57421875" style="38" customWidth="1"/>
    <col min="15" max="15" width="25.00390625" style="38" customWidth="1"/>
    <col min="16" max="16384" width="8.00390625" style="38" customWidth="1"/>
  </cols>
  <sheetData>
    <row r="1" spans="2:10" ht="18.75">
      <c r="B1" s="138" t="s">
        <v>122</v>
      </c>
      <c r="C1" s="138"/>
      <c r="D1" s="138"/>
      <c r="E1" s="138"/>
      <c r="F1" s="138"/>
      <c r="G1" s="138"/>
      <c r="H1" s="138"/>
      <c r="I1" s="138"/>
      <c r="J1" s="138"/>
    </row>
    <row r="2" spans="2:15" ht="15.75" customHeight="1">
      <c r="B2" s="39"/>
      <c r="M2" s="19" t="s">
        <v>115</v>
      </c>
      <c r="N2" s="40"/>
      <c r="O2" s="40"/>
    </row>
    <row r="3" spans="2:16" ht="15.75" customHeight="1" thickBot="1">
      <c r="B3" s="39"/>
      <c r="M3" s="49" t="s">
        <v>99</v>
      </c>
      <c r="N3" s="49"/>
      <c r="O3" s="49"/>
      <c r="P3" s="40"/>
    </row>
    <row r="4" spans="2:16" ht="15.75" customHeight="1">
      <c r="B4" s="39"/>
      <c r="M4" s="41"/>
      <c r="N4" s="139" t="s">
        <v>100</v>
      </c>
      <c r="O4" s="139"/>
      <c r="P4" s="40"/>
    </row>
    <row r="5" spans="14:16" ht="15.75" customHeight="1">
      <c r="N5" s="140"/>
      <c r="O5" s="140"/>
      <c r="P5" s="40"/>
    </row>
    <row r="6" spans="14:16" ht="15.75" customHeight="1">
      <c r="N6" s="144" t="s">
        <v>102</v>
      </c>
      <c r="O6" s="144" t="s">
        <v>218</v>
      </c>
      <c r="P6" s="40"/>
    </row>
    <row r="7" spans="13:16" ht="12" customHeight="1">
      <c r="M7" s="42" t="s">
        <v>101</v>
      </c>
      <c r="N7" s="140"/>
      <c r="O7" s="140"/>
      <c r="P7" s="40"/>
    </row>
    <row r="8" spans="13:16" ht="15.75" customHeight="1">
      <c r="M8" s="43" t="s">
        <v>103</v>
      </c>
      <c r="N8" s="44">
        <v>62.2</v>
      </c>
      <c r="O8" s="44">
        <v>12.2</v>
      </c>
      <c r="P8" s="40"/>
    </row>
    <row r="9" spans="13:16" ht="15.75" customHeight="1">
      <c r="M9" s="43" t="s">
        <v>104</v>
      </c>
      <c r="N9" s="44">
        <v>8.3</v>
      </c>
      <c r="O9" s="44">
        <v>15</v>
      </c>
      <c r="P9" s="40"/>
    </row>
    <row r="10" spans="13:16" ht="15.75" customHeight="1">
      <c r="M10" s="43" t="s">
        <v>105</v>
      </c>
      <c r="N10" s="44">
        <v>58.9</v>
      </c>
      <c r="O10" s="44">
        <v>8.5</v>
      </c>
      <c r="P10" s="40"/>
    </row>
    <row r="11" spans="13:16" ht="15.75" customHeight="1">
      <c r="M11" s="43" t="s">
        <v>106</v>
      </c>
      <c r="N11" s="45">
        <v>29.2</v>
      </c>
      <c r="O11" s="46">
        <v>0</v>
      </c>
      <c r="P11" s="40"/>
    </row>
    <row r="12" spans="13:16" ht="15.75" customHeight="1">
      <c r="M12" s="47" t="s">
        <v>107</v>
      </c>
      <c r="N12" s="48">
        <v>31.2</v>
      </c>
      <c r="O12" s="48">
        <v>15.4</v>
      </c>
      <c r="P12" s="40"/>
    </row>
    <row r="13" spans="13:16" ht="15.75" customHeight="1">
      <c r="M13" s="143" t="s">
        <v>108</v>
      </c>
      <c r="N13" s="143"/>
      <c r="O13" s="143"/>
      <c r="P13" s="40"/>
    </row>
    <row r="14" spans="13:16" ht="15.75" customHeight="1">
      <c r="M14" s="142" t="s">
        <v>109</v>
      </c>
      <c r="N14" s="142"/>
      <c r="O14" s="142"/>
      <c r="P14" s="40"/>
    </row>
    <row r="15" spans="13:15" ht="15.75" customHeight="1">
      <c r="M15" s="137"/>
      <c r="N15" s="137"/>
      <c r="O15" s="137"/>
    </row>
    <row r="16" spans="13:15" ht="15.75" customHeight="1">
      <c r="M16" s="137"/>
      <c r="N16" s="137"/>
      <c r="O16" s="137"/>
    </row>
    <row r="17" spans="13:15" ht="15.75" customHeight="1">
      <c r="M17" s="137"/>
      <c r="N17" s="137"/>
      <c r="O17" s="137"/>
    </row>
    <row r="18" ht="15.75" customHeight="1"/>
    <row r="19" ht="6.75" customHeight="1"/>
    <row r="20" spans="2:9" ht="35.25" customHeight="1">
      <c r="B20" s="145" t="s">
        <v>233</v>
      </c>
      <c r="C20" s="145"/>
      <c r="D20" s="145"/>
      <c r="E20" s="145"/>
      <c r="F20" s="145"/>
      <c r="G20" s="145"/>
      <c r="H20" s="145"/>
      <c r="I20" s="145"/>
    </row>
    <row r="21" ht="15.75" customHeight="1"/>
    <row r="22" ht="15.75" customHeight="1">
      <c r="B22" s="26" t="s">
        <v>97</v>
      </c>
    </row>
    <row r="23" spans="2:10" ht="56.25" customHeight="1">
      <c r="B23" s="141" t="s">
        <v>20</v>
      </c>
      <c r="C23" s="141"/>
      <c r="D23" s="141"/>
      <c r="E23" s="141"/>
      <c r="F23" s="141"/>
      <c r="G23" s="141"/>
      <c r="H23" s="141"/>
      <c r="I23" s="141"/>
      <c r="J23" s="141"/>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1.25">
      <c r="B37" s="91" t="s">
        <v>34</v>
      </c>
    </row>
    <row r="38" spans="2:9" ht="31.5" customHeight="1">
      <c r="B38" s="146" t="s">
        <v>233</v>
      </c>
      <c r="C38" s="146"/>
      <c r="D38" s="146"/>
      <c r="E38" s="146"/>
      <c r="F38" s="146"/>
      <c r="G38" s="146"/>
      <c r="H38" s="146"/>
      <c r="I38" s="146"/>
    </row>
    <row r="39" ht="13.5" customHeight="1"/>
    <row r="40" spans="1:11" ht="15" customHeight="1">
      <c r="A40" s="97" t="s">
        <v>207</v>
      </c>
      <c r="B40" s="20"/>
      <c r="C40" s="20"/>
      <c r="D40" s="20"/>
      <c r="E40" s="20"/>
      <c r="F40" s="119" t="s">
        <v>33</v>
      </c>
      <c r="G40" s="119"/>
      <c r="H40" s="119"/>
      <c r="I40" s="119"/>
      <c r="J40" s="119"/>
      <c r="K40" s="119"/>
    </row>
    <row r="41" spans="1:10" ht="18.75">
      <c r="A41" s="32"/>
      <c r="B41" s="26" t="s">
        <v>38</v>
      </c>
      <c r="C41" s="32"/>
      <c r="D41" s="32"/>
      <c r="E41" s="32"/>
      <c r="F41" s="32"/>
      <c r="G41" s="32"/>
      <c r="H41" s="32"/>
      <c r="I41" s="32"/>
      <c r="J41" s="32"/>
    </row>
    <row r="42" spans="1:10" ht="18.75">
      <c r="A42" s="32"/>
      <c r="B42" s="26"/>
      <c r="C42" s="32"/>
      <c r="D42" s="32"/>
      <c r="E42" s="32"/>
      <c r="F42" s="32"/>
      <c r="G42" s="32"/>
      <c r="H42" s="32"/>
      <c r="I42" s="32"/>
      <c r="J42" s="32"/>
    </row>
    <row r="43" spans="1:11" ht="121.5" customHeight="1">
      <c r="A43" s="29" t="s">
        <v>157</v>
      </c>
      <c r="B43" s="123" t="s">
        <v>14</v>
      </c>
      <c r="C43" s="123"/>
      <c r="D43" s="123"/>
      <c r="E43" s="123"/>
      <c r="F43" s="123"/>
      <c r="G43" s="123"/>
      <c r="H43" s="123"/>
      <c r="I43" s="123"/>
      <c r="J43" s="123"/>
      <c r="K43" s="123"/>
    </row>
    <row r="44" spans="1:11" ht="31.5" customHeight="1">
      <c r="A44" s="29" t="s">
        <v>158</v>
      </c>
      <c r="B44" s="123" t="s">
        <v>240</v>
      </c>
      <c r="C44" s="123"/>
      <c r="D44" s="123"/>
      <c r="E44" s="123"/>
      <c r="F44" s="123"/>
      <c r="G44" s="123"/>
      <c r="H44" s="123"/>
      <c r="I44" s="123"/>
      <c r="J44" s="123"/>
      <c r="K44" s="123"/>
    </row>
    <row r="45" spans="1:11" ht="78.75" customHeight="1">
      <c r="A45" s="29" t="s">
        <v>159</v>
      </c>
      <c r="B45" s="123" t="s">
        <v>243</v>
      </c>
      <c r="C45" s="123"/>
      <c r="D45" s="123"/>
      <c r="E45" s="123"/>
      <c r="F45" s="123"/>
      <c r="G45" s="123"/>
      <c r="H45" s="123"/>
      <c r="I45" s="123"/>
      <c r="J45" s="123"/>
      <c r="K45" s="123"/>
    </row>
    <row r="46" spans="1:11" ht="31.5" customHeight="1">
      <c r="A46" s="29" t="s">
        <v>160</v>
      </c>
      <c r="B46" s="123" t="s">
        <v>188</v>
      </c>
      <c r="C46" s="123"/>
      <c r="D46" s="123"/>
      <c r="E46" s="123"/>
      <c r="F46" s="123"/>
      <c r="G46" s="123"/>
      <c r="H46" s="123"/>
      <c r="I46" s="123"/>
      <c r="J46" s="123"/>
      <c r="K46" s="123"/>
    </row>
    <row r="47" spans="1:11" ht="31.5" customHeight="1">
      <c r="A47" s="29" t="s">
        <v>161</v>
      </c>
      <c r="B47" s="123" t="s">
        <v>192</v>
      </c>
      <c r="C47" s="123"/>
      <c r="D47" s="123"/>
      <c r="E47" s="123"/>
      <c r="F47" s="123"/>
      <c r="G47" s="123"/>
      <c r="H47" s="123"/>
      <c r="I47" s="123"/>
      <c r="J47" s="123"/>
      <c r="K47" s="123"/>
    </row>
    <row r="48" spans="1:11" ht="31.5" customHeight="1">
      <c r="A48" s="29" t="s">
        <v>162</v>
      </c>
      <c r="B48" s="123" t="s">
        <v>187</v>
      </c>
      <c r="C48" s="123"/>
      <c r="D48" s="123"/>
      <c r="E48" s="123"/>
      <c r="F48" s="123"/>
      <c r="G48" s="123"/>
      <c r="H48" s="123"/>
      <c r="I48" s="123"/>
      <c r="J48" s="123"/>
      <c r="K48" s="123"/>
    </row>
    <row r="49" spans="1:11" ht="60" customHeight="1">
      <c r="A49" s="29" t="s">
        <v>163</v>
      </c>
      <c r="B49" s="123" t="s">
        <v>53</v>
      </c>
      <c r="C49" s="123"/>
      <c r="D49" s="123"/>
      <c r="E49" s="123"/>
      <c r="F49" s="123"/>
      <c r="G49" s="123"/>
      <c r="H49" s="123"/>
      <c r="I49" s="123"/>
      <c r="J49" s="123"/>
      <c r="K49" s="123"/>
    </row>
    <row r="50" spans="1:11" ht="31.5" customHeight="1">
      <c r="A50" s="29" t="s">
        <v>164</v>
      </c>
      <c r="B50" s="123" t="s">
        <v>217</v>
      </c>
      <c r="C50" s="123"/>
      <c r="D50" s="123"/>
      <c r="E50" s="123"/>
      <c r="F50" s="123"/>
      <c r="G50" s="123"/>
      <c r="H50" s="123"/>
      <c r="I50" s="123"/>
      <c r="J50" s="123"/>
      <c r="K50" s="123"/>
    </row>
    <row r="51" spans="1:11" ht="47.25" customHeight="1">
      <c r="A51" s="29" t="s">
        <v>165</v>
      </c>
      <c r="B51" s="123" t="s">
        <v>21</v>
      </c>
      <c r="C51" s="123"/>
      <c r="D51" s="123"/>
      <c r="E51" s="123"/>
      <c r="F51" s="123"/>
      <c r="G51" s="123"/>
      <c r="H51" s="123"/>
      <c r="I51" s="123"/>
      <c r="J51" s="123"/>
      <c r="K51" s="123"/>
    </row>
    <row r="52" spans="1:11" ht="45.75" customHeight="1">
      <c r="A52" s="29" t="s">
        <v>166</v>
      </c>
      <c r="B52" s="123" t="s">
        <v>32</v>
      </c>
      <c r="C52" s="123"/>
      <c r="D52" s="123"/>
      <c r="E52" s="123"/>
      <c r="F52" s="123"/>
      <c r="G52" s="123"/>
      <c r="H52" s="123"/>
      <c r="I52" s="123"/>
      <c r="J52" s="123"/>
      <c r="K52" s="123"/>
    </row>
    <row r="53" spans="1:11" ht="31.5" customHeight="1">
      <c r="A53" s="25" t="s">
        <v>219</v>
      </c>
      <c r="B53" s="123" t="s">
        <v>31</v>
      </c>
      <c r="C53" s="123"/>
      <c r="D53" s="123"/>
      <c r="E53" s="123"/>
      <c r="F53" s="123"/>
      <c r="G53" s="123"/>
      <c r="H53" s="123"/>
      <c r="I53" s="123"/>
      <c r="J53" s="123"/>
      <c r="K53" s="123"/>
    </row>
    <row r="54" spans="1:11" ht="47.25" customHeight="1">
      <c r="A54" s="25" t="s">
        <v>220</v>
      </c>
      <c r="B54" s="123" t="s">
        <v>65</v>
      </c>
      <c r="C54" s="123"/>
      <c r="D54" s="123"/>
      <c r="E54" s="123"/>
      <c r="F54" s="123"/>
      <c r="G54" s="123"/>
      <c r="H54" s="123"/>
      <c r="I54" s="123"/>
      <c r="J54" s="123"/>
      <c r="K54" s="123"/>
    </row>
    <row r="55" spans="1:11" ht="15.75">
      <c r="A55" s="25"/>
      <c r="B55" s="22"/>
      <c r="C55" s="22"/>
      <c r="D55" s="22"/>
      <c r="E55" s="22"/>
      <c r="F55" s="22"/>
      <c r="G55" s="22"/>
      <c r="H55" s="22"/>
      <c r="I55" s="22"/>
      <c r="J55" s="22"/>
      <c r="K55" s="22"/>
    </row>
    <row r="56" spans="1:11" ht="15.75">
      <c r="A56" s="25"/>
      <c r="B56" s="22"/>
      <c r="C56" s="22"/>
      <c r="D56" s="22"/>
      <c r="E56" s="22"/>
      <c r="F56" s="22"/>
      <c r="G56" s="22"/>
      <c r="H56" s="22"/>
      <c r="I56" s="22"/>
      <c r="J56" s="22"/>
      <c r="K56" s="22"/>
    </row>
    <row r="57" spans="1:11" ht="10.5" customHeight="1">
      <c r="A57" s="25"/>
      <c r="B57" s="22"/>
      <c r="C57" s="22"/>
      <c r="D57" s="22"/>
      <c r="E57" s="22"/>
      <c r="F57" s="22"/>
      <c r="G57" s="22"/>
      <c r="H57" s="22"/>
      <c r="I57" s="22"/>
      <c r="J57" s="22"/>
      <c r="K57" s="22"/>
    </row>
    <row r="58" spans="1:11" ht="18.75" customHeight="1">
      <c r="A58" s="121" t="s">
        <v>33</v>
      </c>
      <c r="B58" s="122"/>
      <c r="C58" s="122"/>
      <c r="D58" s="122"/>
      <c r="E58" s="122"/>
      <c r="F58" s="122"/>
      <c r="G58" s="96"/>
      <c r="H58" s="96"/>
      <c r="I58" s="96"/>
      <c r="J58" s="103"/>
      <c r="K58" s="107" t="s">
        <v>208</v>
      </c>
    </row>
  </sheetData>
  <sheetProtection/>
  <mergeCells count="23">
    <mergeCell ref="B48:K48"/>
    <mergeCell ref="B49:K49"/>
    <mergeCell ref="B50:K50"/>
    <mergeCell ref="N6:N7"/>
    <mergeCell ref="O6:O7"/>
    <mergeCell ref="B20:I20"/>
    <mergeCell ref="B38:I38"/>
    <mergeCell ref="A58:F58"/>
    <mergeCell ref="B51:K51"/>
    <mergeCell ref="B52:K52"/>
    <mergeCell ref="B53:K53"/>
    <mergeCell ref="B54:K54"/>
    <mergeCell ref="B47:K47"/>
    <mergeCell ref="B45:K45"/>
    <mergeCell ref="B46:K46"/>
    <mergeCell ref="B1:J1"/>
    <mergeCell ref="F40:K40"/>
    <mergeCell ref="N4:O5"/>
    <mergeCell ref="B43:K43"/>
    <mergeCell ref="B44:K44"/>
    <mergeCell ref="B23:J23"/>
    <mergeCell ref="M14:O17"/>
    <mergeCell ref="M13:O13"/>
  </mergeCells>
  <printOptions/>
  <pageMargins left="0.75" right="0.75" top="1.1" bottom="0.4" header="0.78" footer="0.5"/>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drawing r:id="rId1"/>
</worksheet>
</file>

<file path=xl/worksheets/sheet7.xml><?xml version="1.0" encoding="utf-8"?>
<worksheet xmlns="http://schemas.openxmlformats.org/spreadsheetml/2006/main" xmlns:r="http://schemas.openxmlformats.org/officeDocument/2006/relationships">
  <dimension ref="A1:AR79"/>
  <sheetViews>
    <sheetView view="pageBreakPreview" zoomScaleSheetLayoutView="100" zoomScalePageLayoutView="0" workbookViewId="0" topLeftCell="A55">
      <selection activeCell="B61" sqref="B61:O61"/>
    </sheetView>
  </sheetViews>
  <sheetFormatPr defaultColWidth="9.140625" defaultRowHeight="12.75"/>
  <cols>
    <col min="1" max="1" width="3.7109375" style="51" customWidth="1"/>
    <col min="2" max="2" width="19.00390625" style="50" customWidth="1"/>
    <col min="3" max="3" width="6.00390625" style="51" customWidth="1"/>
    <col min="4" max="12" width="4.8515625" style="51" customWidth="1"/>
    <col min="13" max="13" width="4.7109375" style="51" customWidth="1"/>
    <col min="14" max="14" width="2.140625" style="51" customWidth="1"/>
    <col min="15" max="15" width="5.28125" style="51" customWidth="1"/>
    <col min="16" max="16" width="6.421875" style="51" customWidth="1"/>
    <col min="17" max="17" width="4.7109375" style="51" customWidth="1"/>
    <col min="18" max="24" width="1.57421875" style="51" customWidth="1"/>
    <col min="25" max="25" width="26.7109375" style="51" customWidth="1"/>
    <col min="26" max="16384" width="9.140625" style="51" customWidth="1"/>
  </cols>
  <sheetData>
    <row r="1" ht="18.75">
      <c r="B1" s="26" t="s">
        <v>235</v>
      </c>
    </row>
    <row r="2" ht="6.75" customHeight="1">
      <c r="B2" s="26"/>
    </row>
    <row r="3" spans="2:25" ht="12.75" customHeight="1">
      <c r="B3" s="54"/>
      <c r="C3" s="55"/>
      <c r="Y3" s="52" t="s">
        <v>130</v>
      </c>
    </row>
    <row r="4" spans="25:32" ht="15.75">
      <c r="Y4" s="56" t="s">
        <v>110</v>
      </c>
      <c r="Z4" s="56">
        <v>1982</v>
      </c>
      <c r="AA4" s="56">
        <v>1987</v>
      </c>
      <c r="AB4" s="56">
        <v>1990</v>
      </c>
      <c r="AC4" s="56">
        <v>1992</v>
      </c>
      <c r="AD4" s="56">
        <v>1994</v>
      </c>
      <c r="AE4" s="56">
        <v>1998</v>
      </c>
      <c r="AF4" s="56">
        <v>2000</v>
      </c>
    </row>
    <row r="5" spans="25:32" ht="15.75">
      <c r="Y5" s="54" t="s">
        <v>111</v>
      </c>
      <c r="Z5" s="57">
        <v>35.24</v>
      </c>
      <c r="AA5" s="57">
        <v>41.48</v>
      </c>
      <c r="AB5" s="57">
        <v>37</v>
      </c>
      <c r="AC5" s="57">
        <v>36.42</v>
      </c>
      <c r="AD5" s="57">
        <v>34.14</v>
      </c>
      <c r="AE5" s="57">
        <v>28.56</v>
      </c>
      <c r="AF5" s="58">
        <v>27.52</v>
      </c>
    </row>
    <row r="6" spans="2:32" s="53" customFormat="1" ht="16.5" customHeight="1">
      <c r="B6" s="50"/>
      <c r="C6" s="51"/>
      <c r="D6" s="51"/>
      <c r="E6" s="51"/>
      <c r="F6" s="51"/>
      <c r="G6" s="51"/>
      <c r="H6" s="51"/>
      <c r="I6" s="51"/>
      <c r="J6" s="51"/>
      <c r="K6" s="51"/>
      <c r="L6" s="51"/>
      <c r="M6" s="51"/>
      <c r="N6" s="51"/>
      <c r="O6" s="51"/>
      <c r="P6" s="51"/>
      <c r="Q6" s="51"/>
      <c r="R6" s="51"/>
      <c r="S6" s="51"/>
      <c r="T6" s="51"/>
      <c r="U6" s="51"/>
      <c r="Y6" s="59" t="s">
        <v>112</v>
      </c>
      <c r="Z6" s="53">
        <v>14.88</v>
      </c>
      <c r="AA6" s="53">
        <v>21.41</v>
      </c>
      <c r="AB6" s="53">
        <v>25.81</v>
      </c>
      <c r="AC6" s="53">
        <v>27.07</v>
      </c>
      <c r="AD6" s="53">
        <v>29.36</v>
      </c>
      <c r="AE6" s="53">
        <v>30.16</v>
      </c>
      <c r="AF6" s="58">
        <v>30.45</v>
      </c>
    </row>
    <row r="7" spans="25:32" ht="16.5" customHeight="1">
      <c r="Y7" s="60" t="s">
        <v>113</v>
      </c>
      <c r="Z7" s="53">
        <v>5.9</v>
      </c>
      <c r="AA7" s="53">
        <v>10.58</v>
      </c>
      <c r="AB7" s="53">
        <v>12.32</v>
      </c>
      <c r="AC7" s="53">
        <v>12.19</v>
      </c>
      <c r="AD7" s="53">
        <v>13</v>
      </c>
      <c r="AE7" s="53">
        <v>16.25</v>
      </c>
      <c r="AF7" s="58">
        <v>14.76</v>
      </c>
    </row>
    <row r="8" spans="23:32" ht="15.75" customHeight="1">
      <c r="W8" s="61"/>
      <c r="Y8" s="147" t="s">
        <v>114</v>
      </c>
      <c r="Z8" s="53">
        <v>14.6</v>
      </c>
      <c r="AA8" s="53">
        <v>9.89</v>
      </c>
      <c r="AB8" s="53">
        <v>11.36</v>
      </c>
      <c r="AC8" s="53">
        <v>14.28</v>
      </c>
      <c r="AD8" s="53">
        <v>12.9</v>
      </c>
      <c r="AE8" s="53">
        <v>15.07</v>
      </c>
      <c r="AF8" s="58">
        <v>17.88</v>
      </c>
    </row>
    <row r="9" spans="22:26" ht="15.75" customHeight="1">
      <c r="V9" s="57"/>
      <c r="W9" s="57"/>
      <c r="X9" s="50"/>
      <c r="Y9" s="148"/>
      <c r="Z9" s="57"/>
    </row>
    <row r="10" ht="15.75"/>
    <row r="11" ht="15.75"/>
    <row r="12" ht="15.75"/>
    <row r="13" ht="15.75"/>
    <row r="14" ht="15.75"/>
    <row r="15" ht="15.75"/>
    <row r="16" ht="15.75"/>
    <row r="17" ht="12" customHeight="1"/>
    <row r="18" spans="2:16" ht="15.75" customHeight="1">
      <c r="B18" s="149" t="s">
        <v>28</v>
      </c>
      <c r="C18" s="127"/>
      <c r="D18" s="127"/>
      <c r="E18" s="127"/>
      <c r="F18" s="127"/>
      <c r="G18" s="127"/>
      <c r="H18" s="127"/>
      <c r="I18" s="127"/>
      <c r="J18" s="127"/>
      <c r="K18" s="127"/>
      <c r="L18" s="127"/>
      <c r="M18" s="127"/>
      <c r="N18" s="68"/>
      <c r="O18" s="62"/>
      <c r="P18" s="62"/>
    </row>
    <row r="19" spans="2:16" ht="15.75">
      <c r="B19" s="127"/>
      <c r="C19" s="127"/>
      <c r="D19" s="127"/>
      <c r="E19" s="127"/>
      <c r="F19" s="127"/>
      <c r="G19" s="127"/>
      <c r="H19" s="127"/>
      <c r="I19" s="127"/>
      <c r="J19" s="127"/>
      <c r="K19" s="127"/>
      <c r="L19" s="127"/>
      <c r="M19" s="127"/>
      <c r="N19" s="68"/>
      <c r="O19" s="62"/>
      <c r="P19" s="62"/>
    </row>
    <row r="20" spans="2:16" ht="5.25" customHeight="1">
      <c r="B20" s="127"/>
      <c r="C20" s="127"/>
      <c r="D20" s="127"/>
      <c r="E20" s="127"/>
      <c r="F20" s="127"/>
      <c r="G20" s="127"/>
      <c r="H20" s="127"/>
      <c r="I20" s="127"/>
      <c r="J20" s="127"/>
      <c r="K20" s="127"/>
      <c r="L20" s="127"/>
      <c r="M20" s="127"/>
      <c r="N20" s="68"/>
      <c r="O20" s="62"/>
      <c r="P20" s="62"/>
    </row>
    <row r="21" spans="2:16" ht="9" customHeight="1">
      <c r="B21" s="127"/>
      <c r="C21" s="127"/>
      <c r="D21" s="127"/>
      <c r="E21" s="127"/>
      <c r="F21" s="127"/>
      <c r="G21" s="127"/>
      <c r="H21" s="127"/>
      <c r="I21" s="127"/>
      <c r="J21" s="127"/>
      <c r="K21" s="127"/>
      <c r="L21" s="127"/>
      <c r="M21" s="127"/>
      <c r="N21" s="68"/>
      <c r="O21" s="62"/>
      <c r="P21" s="62"/>
    </row>
    <row r="22" spans="2:16" ht="15.75">
      <c r="B22" s="69"/>
      <c r="C22" s="69"/>
      <c r="D22" s="69"/>
      <c r="E22" s="69"/>
      <c r="F22" s="69"/>
      <c r="G22" s="69"/>
      <c r="H22" s="69"/>
      <c r="I22" s="69"/>
      <c r="J22" s="69"/>
      <c r="K22" s="69"/>
      <c r="L22" s="69"/>
      <c r="M22" s="69"/>
      <c r="N22" s="69"/>
      <c r="O22" s="62"/>
      <c r="P22" s="62"/>
    </row>
    <row r="23" ht="18.75">
      <c r="B23" s="26" t="s">
        <v>97</v>
      </c>
    </row>
    <row r="24" ht="5.25" customHeight="1">
      <c r="B24" s="26"/>
    </row>
    <row r="27" ht="15.75"/>
    <row r="28" ht="15.75"/>
    <row r="29" ht="15.75"/>
    <row r="30" ht="15.75"/>
    <row r="31" ht="16.5" customHeight="1"/>
    <row r="32" ht="15.75">
      <c r="Y32" s="52" t="s">
        <v>116</v>
      </c>
    </row>
    <row r="33" spans="25:44" ht="15.75">
      <c r="Y33" s="56" t="s">
        <v>110</v>
      </c>
      <c r="Z33" s="56">
        <v>1982</v>
      </c>
      <c r="AA33" s="63">
        <v>1983</v>
      </c>
      <c r="AB33" s="63">
        <v>1984</v>
      </c>
      <c r="AC33" s="63">
        <v>1985</v>
      </c>
      <c r="AD33" s="63">
        <v>1986</v>
      </c>
      <c r="AE33" s="56">
        <v>1987</v>
      </c>
      <c r="AF33" s="63">
        <f>AE33+1</f>
        <v>1988</v>
      </c>
      <c r="AG33" s="63">
        <f>AF33+1</f>
        <v>1989</v>
      </c>
      <c r="AH33" s="56">
        <v>1990</v>
      </c>
      <c r="AI33" s="63">
        <f>AH33+1</f>
        <v>1991</v>
      </c>
      <c r="AJ33" s="56">
        <v>1992</v>
      </c>
      <c r="AK33" s="63">
        <f>AJ33+1</f>
        <v>1993</v>
      </c>
      <c r="AL33" s="56">
        <v>1994</v>
      </c>
      <c r="AM33" s="63">
        <f>AL33+1</f>
        <v>1995</v>
      </c>
      <c r="AN33" s="63">
        <f>AM33+1</f>
        <v>1996</v>
      </c>
      <c r="AO33" s="63">
        <f>AN33+1</f>
        <v>1997</v>
      </c>
      <c r="AP33" s="56">
        <v>1998</v>
      </c>
      <c r="AQ33" s="64">
        <v>1999</v>
      </c>
      <c r="AR33" s="56">
        <v>2000</v>
      </c>
    </row>
    <row r="34" spans="25:44" ht="15.75">
      <c r="Y34" s="54" t="s">
        <v>111</v>
      </c>
      <c r="Z34" s="57">
        <v>35.24</v>
      </c>
      <c r="AA34" s="65">
        <f>$Z34+($AE34-$Z34)/5</f>
        <v>36.488</v>
      </c>
      <c r="AB34" s="65">
        <f>$Z34+2*($AE34-$Z34)/5</f>
        <v>37.736</v>
      </c>
      <c r="AC34" s="65">
        <f>$Z34+3*($AE34-$Z34)/5</f>
        <v>38.984</v>
      </c>
      <c r="AD34" s="65">
        <f>$Z34+4*($AE34-$Z34)/5</f>
        <v>40.232</v>
      </c>
      <c r="AE34" s="57">
        <v>41.48</v>
      </c>
      <c r="AF34" s="65">
        <f>$AE34+($AH34-$AE34)/3</f>
        <v>39.986666666666665</v>
      </c>
      <c r="AG34" s="65">
        <f>$AE34+2*($AH34-$AE34)/3</f>
        <v>38.49333333333333</v>
      </c>
      <c r="AH34" s="57">
        <v>37</v>
      </c>
      <c r="AI34" s="65">
        <f>$AH34+($AJ34-$AH34)/2</f>
        <v>36.71</v>
      </c>
      <c r="AJ34" s="57">
        <v>36.42</v>
      </c>
      <c r="AK34" s="65">
        <f>$AJ34+($AL34-$AJ34)/2</f>
        <v>35.28</v>
      </c>
      <c r="AL34" s="57">
        <v>34.14</v>
      </c>
      <c r="AM34" s="65">
        <f>$AL34+($AP34-$AL34)/4</f>
        <v>32.745</v>
      </c>
      <c r="AN34" s="65">
        <f>$AL34+2*($AP34-$AL34)/4</f>
        <v>31.35</v>
      </c>
      <c r="AO34" s="65">
        <f>$AL34+3*($AP34-$AL34)/4</f>
        <v>29.955</v>
      </c>
      <c r="AP34" s="57">
        <v>28.56</v>
      </c>
      <c r="AQ34" s="66">
        <f>$AP34+($AR34-$AP34)/2</f>
        <v>28.04</v>
      </c>
      <c r="AR34" s="58">
        <v>27.52</v>
      </c>
    </row>
    <row r="35" spans="25:44" ht="16.5" customHeight="1">
      <c r="Y35" s="59" t="s">
        <v>112</v>
      </c>
      <c r="Z35" s="53">
        <v>14.88</v>
      </c>
      <c r="AA35" s="65">
        <f>$Z35+($AE35-$Z35)/5</f>
        <v>16.186</v>
      </c>
      <c r="AB35" s="65">
        <f>$Z35+2*($AE35-$Z35)/5</f>
        <v>17.492</v>
      </c>
      <c r="AC35" s="65">
        <f>$Z35+3*($AE35-$Z35)/5</f>
        <v>18.798000000000002</v>
      </c>
      <c r="AD35" s="65">
        <f>$Z35+4*($AE35-$Z35)/5</f>
        <v>20.104</v>
      </c>
      <c r="AE35" s="53">
        <v>21.41</v>
      </c>
      <c r="AF35" s="65">
        <f>$AE35+($AH35-$AE35)/3</f>
        <v>22.876666666666665</v>
      </c>
      <c r="AG35" s="65">
        <f>$AE35+2*($AH35-$AE35)/3</f>
        <v>24.343333333333334</v>
      </c>
      <c r="AH35" s="53">
        <v>25.81</v>
      </c>
      <c r="AI35" s="65">
        <f>$AH35+($AJ35-$AH35)/2</f>
        <v>26.439999999999998</v>
      </c>
      <c r="AJ35" s="53">
        <v>27.07</v>
      </c>
      <c r="AK35" s="65">
        <f>$AJ35+($AL35-$AJ35)/2</f>
        <v>28.215</v>
      </c>
      <c r="AL35" s="53">
        <v>29.36</v>
      </c>
      <c r="AM35" s="65">
        <f>$AL35+($AP35-$AL35)/4</f>
        <v>29.56</v>
      </c>
      <c r="AN35" s="65">
        <f>$AL35+2*($AP35-$AL35)/4</f>
        <v>29.759999999999998</v>
      </c>
      <c r="AO35" s="65">
        <f>$AL35+3*($AP35-$AL35)/4</f>
        <v>29.96</v>
      </c>
      <c r="AP35" s="53">
        <v>30.16</v>
      </c>
      <c r="AQ35" s="66">
        <f>$AP35+($AR35-$AP35)/2</f>
        <v>30.305</v>
      </c>
      <c r="AR35" s="58">
        <v>30.45</v>
      </c>
    </row>
    <row r="36" spans="25:44" ht="31.5">
      <c r="Y36" s="60" t="s">
        <v>113</v>
      </c>
      <c r="Z36" s="53">
        <v>5.9</v>
      </c>
      <c r="AA36" s="65">
        <f>$Z36+($AE36-$Z36)/5</f>
        <v>6.836</v>
      </c>
      <c r="AB36" s="65">
        <f>$Z36+2*($AE36-$Z36)/5</f>
        <v>7.772</v>
      </c>
      <c r="AC36" s="65">
        <f>$Z36+3*($AE36-$Z36)/5</f>
        <v>8.708</v>
      </c>
      <c r="AD36" s="65">
        <f>$Z36+4*($AE36-$Z36)/5</f>
        <v>9.644</v>
      </c>
      <c r="AE36" s="53">
        <v>10.58</v>
      </c>
      <c r="AF36" s="65">
        <f>$AE36+($AH36-$AE36)/3</f>
        <v>11.16</v>
      </c>
      <c r="AG36" s="65">
        <f>$AE36+2*($AH36-$AE36)/3</f>
        <v>11.74</v>
      </c>
      <c r="AH36" s="53">
        <v>12.32</v>
      </c>
      <c r="AI36" s="65">
        <f>$AH36+($AJ36-$AH36)/2</f>
        <v>12.254999999999999</v>
      </c>
      <c r="AJ36" s="53">
        <v>12.19</v>
      </c>
      <c r="AK36" s="65">
        <f>$AJ36+($AL36-$AJ36)/2</f>
        <v>12.594999999999999</v>
      </c>
      <c r="AL36" s="53">
        <v>13</v>
      </c>
      <c r="AM36" s="65">
        <f>$AL36+($AP36-$AL36)/4</f>
        <v>13.8125</v>
      </c>
      <c r="AN36" s="65">
        <f>$AL36+2*($AP36-$AL36)/4</f>
        <v>14.625</v>
      </c>
      <c r="AO36" s="65">
        <f>$AL36+3*($AP36-$AL36)/4</f>
        <v>15.4375</v>
      </c>
      <c r="AP36" s="53">
        <v>16.25</v>
      </c>
      <c r="AQ36" s="66">
        <f>$AP36+($AR36-$AP36)/2</f>
        <v>15.504999999999999</v>
      </c>
      <c r="AR36" s="58">
        <v>14.76</v>
      </c>
    </row>
    <row r="37" spans="25:44" ht="47.25">
      <c r="Y37" s="147" t="s">
        <v>114</v>
      </c>
      <c r="Z37" s="53">
        <v>14.6</v>
      </c>
      <c r="AA37" s="65">
        <f>$Z37+($AE37-$Z37)/5</f>
        <v>13.658</v>
      </c>
      <c r="AB37" s="65">
        <f>$Z37+2*($AE37-$Z37)/5</f>
        <v>12.716</v>
      </c>
      <c r="AC37" s="65">
        <f>$Z37+3*($AE37-$Z37)/5</f>
        <v>11.774000000000001</v>
      </c>
      <c r="AD37" s="65">
        <f>$Z37+4*($AE37-$Z37)/5</f>
        <v>10.832</v>
      </c>
      <c r="AE37" s="53">
        <v>9.89</v>
      </c>
      <c r="AF37" s="65">
        <f>$AE37+($AH37-$AE37)/3</f>
        <v>10.38</v>
      </c>
      <c r="AG37" s="65">
        <f>$AE37+2*($AH37-$AE37)/3</f>
        <v>10.87</v>
      </c>
      <c r="AH37" s="53">
        <v>11.36</v>
      </c>
      <c r="AI37" s="65">
        <f>$AH37+($AJ37-$AH37)/2</f>
        <v>12.82</v>
      </c>
      <c r="AJ37" s="53">
        <v>14.28</v>
      </c>
      <c r="AK37" s="65">
        <f>$AJ37+($AL37-$AJ37)/2</f>
        <v>13.59</v>
      </c>
      <c r="AL37" s="53">
        <v>12.9</v>
      </c>
      <c r="AM37" s="65">
        <f>$AL37+($AP37-$AL37)/4</f>
        <v>13.4425</v>
      </c>
      <c r="AN37" s="65">
        <f>$AL37+2*($AP37-$AL37)/4</f>
        <v>13.985</v>
      </c>
      <c r="AO37" s="65">
        <f>$AL37+3*($AP37-$AL37)/4</f>
        <v>14.5275</v>
      </c>
      <c r="AP37" s="53">
        <v>15.07</v>
      </c>
      <c r="AQ37" s="66">
        <f>$AP37+($AR37-$AP37)/2</f>
        <v>16.475</v>
      </c>
      <c r="AR37" s="58">
        <v>17.88</v>
      </c>
    </row>
    <row r="38" ht="15.75">
      <c r="Y38" s="148"/>
    </row>
    <row r="39" ht="15.75"/>
    <row r="40" ht="15.75"/>
    <row r="41" spans="2:14" ht="15.75" customHeight="1">
      <c r="B41" s="149" t="s">
        <v>28</v>
      </c>
      <c r="C41" s="127"/>
      <c r="D41" s="127"/>
      <c r="E41" s="127"/>
      <c r="F41" s="127"/>
      <c r="G41" s="127"/>
      <c r="H41" s="127"/>
      <c r="I41" s="127"/>
      <c r="J41" s="127"/>
      <c r="K41" s="127"/>
      <c r="L41" s="127"/>
      <c r="M41" s="127"/>
      <c r="N41" s="67"/>
    </row>
    <row r="42" spans="2:14" ht="15.75">
      <c r="B42" s="127"/>
      <c r="C42" s="127"/>
      <c r="D42" s="127"/>
      <c r="E42" s="127"/>
      <c r="F42" s="127"/>
      <c r="G42" s="127"/>
      <c r="H42" s="127"/>
      <c r="I42" s="127"/>
      <c r="J42" s="127"/>
      <c r="K42" s="127"/>
      <c r="L42" s="127"/>
      <c r="M42" s="127"/>
      <c r="N42" s="67"/>
    </row>
    <row r="43" spans="2:14" ht="5.25" customHeight="1">
      <c r="B43" s="127"/>
      <c r="C43" s="127"/>
      <c r="D43" s="127"/>
      <c r="E43" s="127"/>
      <c r="F43" s="127"/>
      <c r="G43" s="127"/>
      <c r="H43" s="127"/>
      <c r="I43" s="127"/>
      <c r="J43" s="127"/>
      <c r="K43" s="127"/>
      <c r="L43" s="127"/>
      <c r="M43" s="127"/>
      <c r="N43" s="67"/>
    </row>
    <row r="44" spans="2:13" ht="8.25" customHeight="1">
      <c r="B44" s="127"/>
      <c r="C44" s="127"/>
      <c r="D44" s="127"/>
      <c r="E44" s="127"/>
      <c r="F44" s="127"/>
      <c r="G44" s="127"/>
      <c r="H44" s="127"/>
      <c r="I44" s="127"/>
      <c r="J44" s="127"/>
      <c r="K44" s="127"/>
      <c r="L44" s="127"/>
      <c r="M44" s="127"/>
    </row>
    <row r="45" spans="1:10" ht="9.75" customHeight="1">
      <c r="A45" s="97"/>
      <c r="B45" s="20"/>
      <c r="C45" s="20"/>
      <c r="D45" s="20"/>
      <c r="E45" s="20"/>
      <c r="F45" s="119"/>
      <c r="G45" s="120"/>
      <c r="H45" s="120"/>
      <c r="I45" s="120"/>
      <c r="J45" s="120"/>
    </row>
    <row r="46" spans="1:16" ht="24.75" customHeight="1">
      <c r="A46" s="97" t="s">
        <v>209</v>
      </c>
      <c r="B46" s="20"/>
      <c r="C46" s="20"/>
      <c r="D46" s="20"/>
      <c r="E46" s="20"/>
      <c r="F46" s="99"/>
      <c r="G46" s="100"/>
      <c r="H46" s="100"/>
      <c r="I46" s="100"/>
      <c r="J46" s="100"/>
      <c r="L46" s="119" t="s">
        <v>63</v>
      </c>
      <c r="M46" s="120"/>
      <c r="N46" s="120"/>
      <c r="O46" s="120"/>
      <c r="P46" s="120"/>
    </row>
    <row r="47" spans="2:10" ht="15.75" customHeight="1">
      <c r="B47" s="26" t="s">
        <v>39</v>
      </c>
      <c r="C47" s="20"/>
      <c r="D47" s="20"/>
      <c r="E47" s="20"/>
      <c r="F47" s="20"/>
      <c r="G47" s="20"/>
      <c r="H47" s="20"/>
      <c r="I47" s="20"/>
      <c r="J47" s="20"/>
    </row>
    <row r="48" spans="2:10" ht="6" customHeight="1">
      <c r="B48" s="26"/>
      <c r="C48" s="20"/>
      <c r="D48" s="20"/>
      <c r="E48" s="20"/>
      <c r="F48" s="20"/>
      <c r="G48" s="20"/>
      <c r="H48" s="20"/>
      <c r="I48" s="20"/>
      <c r="J48" s="20"/>
    </row>
    <row r="49" spans="1:15" ht="120.75" customHeight="1">
      <c r="A49" s="29" t="s">
        <v>157</v>
      </c>
      <c r="B49" s="123" t="s">
        <v>14</v>
      </c>
      <c r="C49" s="123"/>
      <c r="D49" s="123"/>
      <c r="E49" s="123"/>
      <c r="F49" s="123"/>
      <c r="G49" s="123"/>
      <c r="H49" s="123"/>
      <c r="I49" s="123"/>
      <c r="J49" s="123"/>
      <c r="K49" s="123"/>
      <c r="L49" s="123"/>
      <c r="M49" s="123"/>
      <c r="N49" s="123"/>
      <c r="O49" s="123"/>
    </row>
    <row r="50" spans="1:15" ht="60.75" customHeight="1">
      <c r="A50" s="29" t="s">
        <v>158</v>
      </c>
      <c r="B50" s="123" t="s">
        <v>60</v>
      </c>
      <c r="C50" s="123"/>
      <c r="D50" s="123"/>
      <c r="E50" s="123"/>
      <c r="F50" s="123"/>
      <c r="G50" s="123"/>
      <c r="H50" s="123"/>
      <c r="I50" s="123"/>
      <c r="J50" s="123"/>
      <c r="K50" s="123"/>
      <c r="L50" s="123"/>
      <c r="M50" s="123"/>
      <c r="N50" s="123"/>
      <c r="O50" s="123"/>
    </row>
    <row r="51" spans="1:15" ht="118.5" customHeight="1">
      <c r="A51" s="29" t="s">
        <v>159</v>
      </c>
      <c r="B51" s="123" t="s">
        <v>24</v>
      </c>
      <c r="C51" s="123"/>
      <c r="D51" s="123"/>
      <c r="E51" s="123"/>
      <c r="F51" s="123"/>
      <c r="G51" s="123"/>
      <c r="H51" s="123"/>
      <c r="I51" s="123"/>
      <c r="J51" s="123"/>
      <c r="K51" s="123"/>
      <c r="L51" s="123"/>
      <c r="M51" s="123"/>
      <c r="N51" s="123"/>
      <c r="O51" s="123"/>
    </row>
    <row r="52" spans="1:15" ht="75" customHeight="1">
      <c r="A52" s="29" t="s">
        <v>160</v>
      </c>
      <c r="B52" s="123" t="s">
        <v>253</v>
      </c>
      <c r="C52" s="123"/>
      <c r="D52" s="123"/>
      <c r="E52" s="123"/>
      <c r="F52" s="123"/>
      <c r="G52" s="123"/>
      <c r="H52" s="123"/>
      <c r="I52" s="123"/>
      <c r="J52" s="123"/>
      <c r="K52" s="123"/>
      <c r="L52" s="123"/>
      <c r="M52" s="123"/>
      <c r="N52" s="123"/>
      <c r="O52" s="123"/>
    </row>
    <row r="53" spans="1:15" ht="46.5" customHeight="1">
      <c r="A53" s="29" t="s">
        <v>161</v>
      </c>
      <c r="B53" s="123" t="s">
        <v>35</v>
      </c>
      <c r="C53" s="123"/>
      <c r="D53" s="123"/>
      <c r="E53" s="123"/>
      <c r="F53" s="123"/>
      <c r="G53" s="123"/>
      <c r="H53" s="123"/>
      <c r="I53" s="123"/>
      <c r="J53" s="123"/>
      <c r="K53" s="123"/>
      <c r="L53" s="123"/>
      <c r="M53" s="123"/>
      <c r="N53" s="123"/>
      <c r="O53" s="123"/>
    </row>
    <row r="54" spans="1:15" ht="31.5" customHeight="1">
      <c r="A54" s="29" t="s">
        <v>162</v>
      </c>
      <c r="B54" s="123" t="s">
        <v>56</v>
      </c>
      <c r="C54" s="123"/>
      <c r="D54" s="123"/>
      <c r="E54" s="123"/>
      <c r="F54" s="123"/>
      <c r="G54" s="123"/>
      <c r="H54" s="123"/>
      <c r="I54" s="123"/>
      <c r="J54" s="123"/>
      <c r="K54" s="123"/>
      <c r="L54" s="123"/>
      <c r="M54" s="123"/>
      <c r="N54" s="123"/>
      <c r="O54" s="123"/>
    </row>
    <row r="55" spans="1:15" ht="31.5" customHeight="1">
      <c r="A55" s="29" t="s">
        <v>163</v>
      </c>
      <c r="B55" s="123" t="s">
        <v>57</v>
      </c>
      <c r="C55" s="123"/>
      <c r="D55" s="123"/>
      <c r="E55" s="123"/>
      <c r="F55" s="123"/>
      <c r="G55" s="123"/>
      <c r="H55" s="123"/>
      <c r="I55" s="123"/>
      <c r="J55" s="123"/>
      <c r="K55" s="123"/>
      <c r="L55" s="123"/>
      <c r="M55" s="123"/>
      <c r="N55" s="123"/>
      <c r="O55" s="123"/>
    </row>
    <row r="56" spans="1:15" ht="31.5" customHeight="1">
      <c r="A56" s="29" t="s">
        <v>164</v>
      </c>
      <c r="B56" s="123" t="s">
        <v>58</v>
      </c>
      <c r="C56" s="123"/>
      <c r="D56" s="123"/>
      <c r="E56" s="123"/>
      <c r="F56" s="123"/>
      <c r="G56" s="123"/>
      <c r="H56" s="123"/>
      <c r="I56" s="123"/>
      <c r="J56" s="123"/>
      <c r="K56" s="123"/>
      <c r="L56" s="123"/>
      <c r="M56" s="123"/>
      <c r="N56" s="123"/>
      <c r="O56" s="123"/>
    </row>
    <row r="57" spans="1:15" ht="61.5" customHeight="1">
      <c r="A57" s="29" t="s">
        <v>165</v>
      </c>
      <c r="B57" s="123" t="s">
        <v>53</v>
      </c>
      <c r="C57" s="123"/>
      <c r="D57" s="123"/>
      <c r="E57" s="123"/>
      <c r="F57" s="123"/>
      <c r="G57" s="123"/>
      <c r="H57" s="123"/>
      <c r="I57" s="123"/>
      <c r="J57" s="123"/>
      <c r="K57" s="123"/>
      <c r="L57" s="123"/>
      <c r="M57" s="123"/>
      <c r="N57" s="123"/>
      <c r="O57" s="123"/>
    </row>
    <row r="58" spans="1:15" ht="31.5" customHeight="1">
      <c r="A58" s="29" t="s">
        <v>166</v>
      </c>
      <c r="B58" s="123" t="s">
        <v>217</v>
      </c>
      <c r="C58" s="123"/>
      <c r="D58" s="123"/>
      <c r="E58" s="123"/>
      <c r="F58" s="123"/>
      <c r="G58" s="123"/>
      <c r="H58" s="123"/>
      <c r="I58" s="123"/>
      <c r="J58" s="123"/>
      <c r="K58" s="123"/>
      <c r="L58" s="123"/>
      <c r="M58" s="123"/>
      <c r="N58" s="123"/>
      <c r="O58" s="123"/>
    </row>
    <row r="59" spans="1:16" ht="44.25" customHeight="1">
      <c r="A59" s="121" t="s">
        <v>63</v>
      </c>
      <c r="B59" s="122"/>
      <c r="C59" s="122"/>
      <c r="D59" s="122"/>
      <c r="E59" s="122"/>
      <c r="F59" s="122"/>
      <c r="G59" s="96"/>
      <c r="H59" s="96"/>
      <c r="I59" s="96"/>
      <c r="J59" s="103"/>
      <c r="K59" s="105"/>
      <c r="L59" s="38"/>
      <c r="M59" s="38"/>
      <c r="N59" s="38"/>
      <c r="O59" s="38"/>
      <c r="P59" s="105" t="s">
        <v>210</v>
      </c>
    </row>
    <row r="60" spans="1:15" ht="181.5" customHeight="1">
      <c r="A60" s="29" t="s">
        <v>219</v>
      </c>
      <c r="B60" s="123" t="s">
        <v>22</v>
      </c>
      <c r="C60" s="123"/>
      <c r="D60" s="123"/>
      <c r="E60" s="123"/>
      <c r="F60" s="123"/>
      <c r="G60" s="123"/>
      <c r="H60" s="123"/>
      <c r="I60" s="123"/>
      <c r="J60" s="123"/>
      <c r="K60" s="123"/>
      <c r="L60" s="123"/>
      <c r="M60" s="123"/>
      <c r="N60" s="123"/>
      <c r="O60" s="123"/>
    </row>
    <row r="61" spans="1:15" ht="78.75" customHeight="1">
      <c r="A61" s="25" t="s">
        <v>220</v>
      </c>
      <c r="B61" s="123" t="s">
        <v>256</v>
      </c>
      <c r="C61" s="123"/>
      <c r="D61" s="123"/>
      <c r="E61" s="123"/>
      <c r="F61" s="123"/>
      <c r="G61" s="123"/>
      <c r="H61" s="123"/>
      <c r="I61" s="123"/>
      <c r="J61" s="123"/>
      <c r="K61" s="123"/>
      <c r="L61" s="123"/>
      <c r="M61" s="123"/>
      <c r="N61" s="123"/>
      <c r="O61" s="123"/>
    </row>
    <row r="62" spans="1:15" ht="41.25" customHeight="1">
      <c r="A62" s="25" t="s">
        <v>254</v>
      </c>
      <c r="B62" s="123" t="s">
        <v>64</v>
      </c>
      <c r="C62" s="123"/>
      <c r="D62" s="123"/>
      <c r="E62" s="123"/>
      <c r="F62" s="123"/>
      <c r="G62" s="123"/>
      <c r="H62" s="123"/>
      <c r="I62" s="123"/>
      <c r="J62" s="123"/>
      <c r="K62" s="123"/>
      <c r="L62" s="123"/>
      <c r="M62" s="123"/>
      <c r="N62" s="123"/>
      <c r="O62" s="123"/>
    </row>
    <row r="63" ht="106.5" customHeight="1"/>
    <row r="64" ht="106.5" customHeight="1"/>
    <row r="65" ht="108.75" customHeight="1"/>
    <row r="66" ht="20.25" customHeight="1"/>
    <row r="67" spans="1:16" s="38" customFormat="1" ht="43.5" customHeight="1">
      <c r="A67" s="121" t="s">
        <v>63</v>
      </c>
      <c r="B67" s="122"/>
      <c r="C67" s="122"/>
      <c r="D67" s="122"/>
      <c r="E67" s="122"/>
      <c r="F67" s="122"/>
      <c r="G67" s="96"/>
      <c r="H67" s="96"/>
      <c r="I67" s="96"/>
      <c r="J67" s="103"/>
      <c r="K67" s="105"/>
      <c r="P67" s="105" t="s">
        <v>211</v>
      </c>
    </row>
    <row r="69" ht="15.75">
      <c r="B69" s="110"/>
    </row>
    <row r="72" ht="88.5" customHeight="1">
      <c r="B72" s="110"/>
    </row>
    <row r="73" ht="88.5" customHeight="1"/>
    <row r="74" spans="2:15" ht="88.5" customHeight="1">
      <c r="B74" s="123" t="s">
        <v>255</v>
      </c>
      <c r="C74" s="123"/>
      <c r="D74" s="123"/>
      <c r="E74" s="123"/>
      <c r="F74" s="123"/>
      <c r="G74" s="123"/>
      <c r="H74" s="123"/>
      <c r="I74" s="123"/>
      <c r="J74" s="123"/>
      <c r="K74" s="123"/>
      <c r="L74" s="123"/>
      <c r="M74" s="123"/>
      <c r="N74" s="123"/>
      <c r="O74" s="123"/>
    </row>
    <row r="75" ht="86.25" customHeight="1"/>
    <row r="76" ht="118.5" customHeight="1"/>
    <row r="77" ht="90.75" customHeight="1"/>
    <row r="79" spans="1:16" s="38" customFormat="1" ht="43.5" customHeight="1">
      <c r="A79" s="121" t="s">
        <v>63</v>
      </c>
      <c r="B79" s="122"/>
      <c r="C79" s="122"/>
      <c r="D79" s="122"/>
      <c r="E79" s="122"/>
      <c r="F79" s="122"/>
      <c r="G79" s="96"/>
      <c r="H79" s="96"/>
      <c r="I79" s="96"/>
      <c r="J79" s="103"/>
      <c r="K79" s="105"/>
      <c r="P79" s="105" t="s">
        <v>212</v>
      </c>
    </row>
  </sheetData>
  <sheetProtection/>
  <mergeCells count="23">
    <mergeCell ref="B51:O51"/>
    <mergeCell ref="B58:O58"/>
    <mergeCell ref="B74:O74"/>
    <mergeCell ref="A59:F59"/>
    <mergeCell ref="B60:O60"/>
    <mergeCell ref="B61:O61"/>
    <mergeCell ref="A79:F79"/>
    <mergeCell ref="B18:M21"/>
    <mergeCell ref="B41:M44"/>
    <mergeCell ref="A67:F67"/>
    <mergeCell ref="L46:P46"/>
    <mergeCell ref="B49:O49"/>
    <mergeCell ref="B50:O50"/>
    <mergeCell ref="B52:O52"/>
    <mergeCell ref="B57:O57"/>
    <mergeCell ref="Y8:Y9"/>
    <mergeCell ref="Y37:Y38"/>
    <mergeCell ref="F45:J45"/>
    <mergeCell ref="B62:O62"/>
    <mergeCell ref="B53:O53"/>
    <mergeCell ref="B54:O54"/>
    <mergeCell ref="B55:O55"/>
    <mergeCell ref="B56:O56"/>
  </mergeCells>
  <printOptions/>
  <pageMargins left="0.75" right="0.75" top="1.1" bottom="0.4" header="0.78" footer="0.5"/>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6" max="15" man="1"/>
  </rowBreaks>
  <drawing r:id="rId1"/>
</worksheet>
</file>

<file path=xl/worksheets/sheet8.xml><?xml version="1.0" encoding="utf-8"?>
<worksheet xmlns="http://schemas.openxmlformats.org/spreadsheetml/2006/main" xmlns:r="http://schemas.openxmlformats.org/officeDocument/2006/relationships">
  <dimension ref="A1:P55"/>
  <sheetViews>
    <sheetView view="pageBreakPreview" zoomScale="200" zoomScaleSheetLayoutView="200" zoomScalePageLayoutView="0" workbookViewId="0" topLeftCell="B18">
      <selection activeCell="J37" sqref="J37"/>
    </sheetView>
  </sheetViews>
  <sheetFormatPr defaultColWidth="9.140625" defaultRowHeight="12.75"/>
  <cols>
    <col min="1" max="1" width="3.7109375" style="20" customWidth="1"/>
    <col min="2" max="2" width="9.140625" style="20" customWidth="1"/>
    <col min="3" max="3" width="11.00390625" style="20" customWidth="1"/>
    <col min="4" max="7" width="9.140625" style="20" customWidth="1"/>
    <col min="8" max="8" width="10.140625" style="20" customWidth="1"/>
    <col min="9" max="10" width="9.140625" style="20" customWidth="1"/>
    <col min="11" max="11" width="1.57421875" style="20" customWidth="1"/>
    <col min="12" max="12" width="9.140625" style="20" customWidth="1"/>
    <col min="13" max="13" width="17.28125" style="20" customWidth="1"/>
    <col min="14" max="14" width="13.8515625" style="20" customWidth="1"/>
    <col min="15" max="15" width="11.7109375" style="20" customWidth="1"/>
    <col min="16" max="16384" width="9.140625" style="20" customWidth="1"/>
  </cols>
  <sheetData>
    <row r="1" spans="2:13" ht="21" customHeight="1">
      <c r="B1" s="19" t="s">
        <v>234</v>
      </c>
      <c r="M1" s="19" t="s">
        <v>115</v>
      </c>
    </row>
    <row r="2" spans="2:13" ht="9" customHeight="1">
      <c r="B2" s="19"/>
      <c r="M2" s="19"/>
    </row>
    <row r="3" spans="13:15" ht="63">
      <c r="M3" s="70" t="s">
        <v>101</v>
      </c>
      <c r="N3" s="71" t="s">
        <v>131</v>
      </c>
      <c r="O3" s="71" t="s">
        <v>132</v>
      </c>
    </row>
    <row r="4" spans="13:15" ht="15.75">
      <c r="M4" s="20" t="s">
        <v>133</v>
      </c>
      <c r="N4" s="73">
        <v>80</v>
      </c>
      <c r="O4" s="73">
        <v>136</v>
      </c>
    </row>
    <row r="5" spans="13:15" ht="15.75">
      <c r="M5" s="20" t="s">
        <v>134</v>
      </c>
      <c r="N5" s="73">
        <v>83.78569262673817</v>
      </c>
      <c r="O5" s="73">
        <v>150</v>
      </c>
    </row>
    <row r="6" spans="13:15" ht="15.75">
      <c r="M6" s="20" t="s">
        <v>135</v>
      </c>
      <c r="N6" s="73">
        <v>76</v>
      </c>
      <c r="O6" s="73">
        <v>145</v>
      </c>
    </row>
    <row r="7" spans="13:15" ht="15.75">
      <c r="M7" s="20" t="s">
        <v>136</v>
      </c>
      <c r="N7" s="73">
        <v>58</v>
      </c>
      <c r="O7" s="73">
        <v>127</v>
      </c>
    </row>
    <row r="8" spans="13:15" ht="30" customHeight="1">
      <c r="M8" s="20" t="s">
        <v>137</v>
      </c>
      <c r="N8" s="73">
        <v>67</v>
      </c>
      <c r="O8" s="73">
        <v>159</v>
      </c>
    </row>
    <row r="9" spans="13:15" ht="29.25" customHeight="1">
      <c r="M9" s="20" t="s">
        <v>107</v>
      </c>
      <c r="N9" s="73">
        <v>70</v>
      </c>
      <c r="O9" s="73">
        <v>186</v>
      </c>
    </row>
    <row r="10" ht="15.75"/>
    <row r="11" ht="15.75"/>
    <row r="12" spans="1:9" ht="13.5" customHeight="1">
      <c r="A12" s="16"/>
      <c r="B12" s="151" t="s">
        <v>139</v>
      </c>
      <c r="C12" s="152"/>
      <c r="D12" s="152"/>
      <c r="E12" s="152"/>
      <c r="F12" s="152"/>
      <c r="G12" s="152"/>
      <c r="H12" s="16"/>
      <c r="I12" s="16"/>
    </row>
    <row r="13" spans="1:10" ht="64.5" customHeight="1" hidden="1">
      <c r="A13" s="16"/>
      <c r="B13" s="153" t="s">
        <v>138</v>
      </c>
      <c r="C13" s="153"/>
      <c r="D13" s="153"/>
      <c r="E13" s="153"/>
      <c r="F13" s="153"/>
      <c r="G13" s="153"/>
      <c r="H13" s="153"/>
      <c r="I13" s="153"/>
      <c r="J13" s="27"/>
    </row>
    <row r="14" spans="1:9" s="27" customFormat="1" ht="27" customHeight="1">
      <c r="A14" s="15"/>
      <c r="B14" s="154" t="s">
        <v>140</v>
      </c>
      <c r="C14" s="154"/>
      <c r="D14" s="154"/>
      <c r="E14" s="154"/>
      <c r="F14" s="154"/>
      <c r="G14" s="154"/>
      <c r="H14" s="154"/>
      <c r="I14" s="154"/>
    </row>
    <row r="15" spans="1:9" s="27" customFormat="1" ht="15.75" customHeight="1">
      <c r="A15" s="15"/>
      <c r="B15" s="17"/>
      <c r="C15" s="17"/>
      <c r="D15" s="17"/>
      <c r="E15" s="17"/>
      <c r="F15" s="17"/>
      <c r="G15" s="17"/>
      <c r="H15" s="17"/>
      <c r="I15" s="17"/>
    </row>
    <row r="16" spans="1:9" s="27" customFormat="1" ht="12.75" customHeight="1">
      <c r="A16" s="15"/>
      <c r="B16" s="17"/>
      <c r="C16" s="17"/>
      <c r="D16" s="17"/>
      <c r="E16" s="17"/>
      <c r="F16" s="17"/>
      <c r="G16" s="17"/>
      <c r="H16" s="17"/>
      <c r="I16" s="17"/>
    </row>
    <row r="17" spans="2:9" s="27" customFormat="1" ht="18.75" customHeight="1">
      <c r="B17" s="19" t="s">
        <v>97</v>
      </c>
      <c r="C17" s="31"/>
      <c r="D17" s="31"/>
      <c r="E17" s="31"/>
      <c r="F17" s="31"/>
      <c r="G17" s="31"/>
      <c r="H17" s="31"/>
      <c r="I17" s="31"/>
    </row>
    <row r="19" spans="2:10" s="27" customFormat="1" ht="40.5" customHeight="1">
      <c r="B19" s="150" t="s">
        <v>121</v>
      </c>
      <c r="C19" s="150"/>
      <c r="D19" s="150"/>
      <c r="E19" s="150"/>
      <c r="F19" s="150"/>
      <c r="G19" s="150"/>
      <c r="H19" s="150"/>
      <c r="I19" s="150"/>
      <c r="J19" s="35"/>
    </row>
    <row r="20" ht="15.75"/>
    <row r="21" ht="15.75"/>
    <row r="22" ht="15.75"/>
    <row r="23" ht="15.75"/>
    <row r="24" ht="15.75"/>
    <row r="25" ht="15.75"/>
    <row r="26" ht="15.75"/>
    <row r="27" ht="15.75"/>
    <row r="28" ht="15.75"/>
    <row r="29" ht="15.75"/>
    <row r="30" ht="15.75"/>
    <row r="31" ht="15.75"/>
    <row r="32" ht="15.75"/>
    <row r="33" ht="12" customHeight="1"/>
    <row r="34" ht="10.5" customHeight="1"/>
    <row r="36" spans="2:7" ht="12" customHeight="1">
      <c r="B36" s="151" t="s">
        <v>139</v>
      </c>
      <c r="C36" s="153"/>
      <c r="D36" s="153"/>
      <c r="E36" s="153"/>
      <c r="F36" s="153"/>
      <c r="G36" s="153"/>
    </row>
    <row r="37" spans="2:9" ht="15.75">
      <c r="B37" s="153" t="s">
        <v>140</v>
      </c>
      <c r="C37" s="133"/>
      <c r="D37" s="133"/>
      <c r="E37" s="133"/>
      <c r="F37" s="133"/>
      <c r="G37" s="133"/>
      <c r="H37" s="133"/>
      <c r="I37" s="133"/>
    </row>
    <row r="38" spans="2:9" ht="15.75">
      <c r="B38" s="133"/>
      <c r="C38" s="133"/>
      <c r="D38" s="133"/>
      <c r="E38" s="133"/>
      <c r="F38" s="133"/>
      <c r="G38" s="133"/>
      <c r="H38" s="133"/>
      <c r="I38" s="133"/>
    </row>
    <row r="39" spans="2:9" ht="5.25" customHeight="1">
      <c r="B39"/>
      <c r="C39"/>
      <c r="D39"/>
      <c r="E39"/>
      <c r="F39"/>
      <c r="G39"/>
      <c r="H39"/>
      <c r="I39"/>
    </row>
    <row r="40" spans="1:11" ht="18" customHeight="1">
      <c r="A40" s="97" t="s">
        <v>213</v>
      </c>
      <c r="B40" s="98"/>
      <c r="C40" s="98"/>
      <c r="D40" s="98"/>
      <c r="E40" s="98"/>
      <c r="F40" s="98"/>
      <c r="G40" s="156" t="s">
        <v>33</v>
      </c>
      <c r="H40" s="156"/>
      <c r="I40" s="156"/>
      <c r="J40" s="156"/>
      <c r="K40" s="156"/>
    </row>
    <row r="41" spans="2:4" ht="18.75">
      <c r="B41" s="26" t="s">
        <v>40</v>
      </c>
      <c r="C41" s="72"/>
      <c r="D41" s="72"/>
    </row>
    <row r="42" spans="2:4" ht="23.25" customHeight="1">
      <c r="B42" s="26"/>
      <c r="C42" s="72"/>
      <c r="D42" s="72"/>
    </row>
    <row r="43" spans="1:15" ht="121.5" customHeight="1">
      <c r="A43" s="29" t="s">
        <v>157</v>
      </c>
      <c r="B43" s="123" t="s">
        <v>14</v>
      </c>
      <c r="C43" s="123"/>
      <c r="D43" s="123"/>
      <c r="E43" s="123"/>
      <c r="F43" s="123"/>
      <c r="G43" s="123"/>
      <c r="H43" s="123"/>
      <c r="I43" s="123"/>
      <c r="J43" s="123"/>
      <c r="K43" s="22"/>
      <c r="L43" s="22"/>
      <c r="M43" s="22"/>
      <c r="N43" s="22"/>
      <c r="O43" s="22"/>
    </row>
    <row r="44" spans="1:10" ht="31.5" customHeight="1">
      <c r="A44" s="29" t="s">
        <v>158</v>
      </c>
      <c r="B44" s="123" t="s">
        <v>251</v>
      </c>
      <c r="C44" s="123"/>
      <c r="D44" s="123"/>
      <c r="E44" s="123"/>
      <c r="F44" s="123"/>
      <c r="G44" s="123"/>
      <c r="H44" s="123"/>
      <c r="I44" s="123"/>
      <c r="J44" s="123"/>
    </row>
    <row r="45" spans="1:10" ht="31.5" customHeight="1">
      <c r="A45" s="29" t="s">
        <v>159</v>
      </c>
      <c r="B45" s="123" t="s">
        <v>244</v>
      </c>
      <c r="C45" s="123"/>
      <c r="D45" s="123"/>
      <c r="E45" s="123"/>
      <c r="F45" s="123"/>
      <c r="G45" s="123"/>
      <c r="H45" s="123"/>
      <c r="I45" s="123"/>
      <c r="J45" s="123"/>
    </row>
    <row r="46" spans="1:10" ht="31.5" customHeight="1">
      <c r="A46" s="29" t="s">
        <v>160</v>
      </c>
      <c r="B46" s="123" t="s">
        <v>193</v>
      </c>
      <c r="C46" s="123"/>
      <c r="D46" s="123"/>
      <c r="E46" s="123"/>
      <c r="F46" s="123"/>
      <c r="G46" s="123"/>
      <c r="H46" s="123"/>
      <c r="I46" s="123"/>
      <c r="J46" s="123"/>
    </row>
    <row r="47" spans="1:10" ht="31.5" customHeight="1">
      <c r="A47" s="29" t="s">
        <v>161</v>
      </c>
      <c r="B47" s="123" t="s">
        <v>252</v>
      </c>
      <c r="C47" s="123"/>
      <c r="D47" s="123"/>
      <c r="E47" s="123"/>
      <c r="F47" s="123"/>
      <c r="G47" s="123"/>
      <c r="H47" s="123"/>
      <c r="I47" s="123"/>
      <c r="J47" s="123"/>
    </row>
    <row r="48" spans="1:10" ht="61.5" customHeight="1">
      <c r="A48" s="29" t="s">
        <v>162</v>
      </c>
      <c r="B48" s="123" t="s">
        <v>53</v>
      </c>
      <c r="C48" s="123"/>
      <c r="D48" s="123"/>
      <c r="E48" s="123"/>
      <c r="F48" s="123"/>
      <c r="G48" s="123"/>
      <c r="H48" s="123"/>
      <c r="I48" s="123"/>
      <c r="J48" s="123"/>
    </row>
    <row r="49" spans="1:10" ht="31.5" customHeight="1">
      <c r="A49" s="29" t="s">
        <v>163</v>
      </c>
      <c r="B49" s="123" t="s">
        <v>217</v>
      </c>
      <c r="C49" s="123"/>
      <c r="D49" s="123"/>
      <c r="E49" s="123"/>
      <c r="F49" s="123"/>
      <c r="G49" s="123"/>
      <c r="H49" s="123"/>
      <c r="I49" s="123"/>
      <c r="J49" s="123"/>
    </row>
    <row r="50" spans="1:10" ht="31.5" customHeight="1">
      <c r="A50" s="29" t="s">
        <v>164</v>
      </c>
      <c r="B50" s="123" t="s">
        <v>30</v>
      </c>
      <c r="C50" s="123"/>
      <c r="D50" s="123"/>
      <c r="E50" s="123"/>
      <c r="F50" s="123"/>
      <c r="G50" s="123"/>
      <c r="H50" s="123"/>
      <c r="I50" s="123"/>
      <c r="J50" s="123"/>
    </row>
    <row r="51" spans="1:10" ht="31.5" customHeight="1">
      <c r="A51" s="29" t="s">
        <v>165</v>
      </c>
      <c r="B51" s="123" t="s">
        <v>194</v>
      </c>
      <c r="C51" s="123"/>
      <c r="D51" s="123"/>
      <c r="E51" s="123"/>
      <c r="F51" s="123"/>
      <c r="G51" s="123"/>
      <c r="H51" s="123"/>
      <c r="I51" s="123"/>
      <c r="J51" s="123"/>
    </row>
    <row r="52" spans="1:10" ht="15.75">
      <c r="A52" s="29" t="s">
        <v>166</v>
      </c>
      <c r="B52" s="123" t="s">
        <v>141</v>
      </c>
      <c r="C52" s="123"/>
      <c r="D52" s="123"/>
      <c r="E52" s="123"/>
      <c r="F52" s="123"/>
      <c r="G52" s="123"/>
      <c r="H52" s="123"/>
      <c r="I52" s="123"/>
      <c r="J52" s="123"/>
    </row>
    <row r="53" spans="1:10" ht="171.75" customHeight="1">
      <c r="A53" s="29" t="s">
        <v>219</v>
      </c>
      <c r="B53" s="123" t="s">
        <v>0</v>
      </c>
      <c r="C53" s="123"/>
      <c r="D53" s="123"/>
      <c r="E53" s="123"/>
      <c r="F53" s="123"/>
      <c r="G53" s="123"/>
      <c r="H53" s="123"/>
      <c r="I53" s="123"/>
      <c r="J53" s="123"/>
    </row>
    <row r="54" spans="1:10" ht="32.25" customHeight="1">
      <c r="A54" s="29"/>
      <c r="B54" s="22"/>
      <c r="C54" s="22"/>
      <c r="D54" s="22"/>
      <c r="E54" s="22"/>
      <c r="F54" s="22"/>
      <c r="G54" s="22"/>
      <c r="H54" s="22"/>
      <c r="I54" s="22"/>
      <c r="J54" s="22"/>
    </row>
    <row r="55" spans="1:16" s="38" customFormat="1" ht="20.25" customHeight="1">
      <c r="A55" s="121" t="s">
        <v>33</v>
      </c>
      <c r="B55" s="122"/>
      <c r="C55" s="122"/>
      <c r="D55" s="122"/>
      <c r="E55" s="122"/>
      <c r="F55" s="122"/>
      <c r="G55" s="96"/>
      <c r="H55" s="96"/>
      <c r="I55" s="96"/>
      <c r="J55" s="155" t="s">
        <v>214</v>
      </c>
      <c r="K55" s="155"/>
      <c r="P55" s="105"/>
    </row>
  </sheetData>
  <sheetProtection/>
  <mergeCells count="20">
    <mergeCell ref="A55:F55"/>
    <mergeCell ref="J55:K55"/>
    <mergeCell ref="G40:K40"/>
    <mergeCell ref="B53:J53"/>
    <mergeCell ref="B50:J50"/>
    <mergeCell ref="B52:J52"/>
    <mergeCell ref="B51:J51"/>
    <mergeCell ref="B46:J46"/>
    <mergeCell ref="B47:J47"/>
    <mergeCell ref="B48:J48"/>
    <mergeCell ref="B19:I19"/>
    <mergeCell ref="B12:G12"/>
    <mergeCell ref="B13:I13"/>
    <mergeCell ref="B14:I14"/>
    <mergeCell ref="B49:J49"/>
    <mergeCell ref="B43:J43"/>
    <mergeCell ref="B36:G36"/>
    <mergeCell ref="B44:J44"/>
    <mergeCell ref="B45:J45"/>
    <mergeCell ref="B37:I38"/>
  </mergeCells>
  <printOptions/>
  <pageMargins left="0.75" right="0.75" top="1.1" bottom="0.4" header="0.78" footer="0.5"/>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0" max="10" man="1"/>
  </rowBreaks>
  <drawing r:id="rId1"/>
</worksheet>
</file>

<file path=xl/worksheets/sheet9.xml><?xml version="1.0" encoding="utf-8"?>
<worksheet xmlns="http://schemas.openxmlformats.org/spreadsheetml/2006/main" xmlns:r="http://schemas.openxmlformats.org/officeDocument/2006/relationships">
  <dimension ref="A1:AF63"/>
  <sheetViews>
    <sheetView view="pageBreakPreview" zoomScale="200" zoomScaleSheetLayoutView="200" zoomScalePageLayoutView="0" workbookViewId="0" topLeftCell="A29">
      <selection activeCell="I47" sqref="I47"/>
    </sheetView>
  </sheetViews>
  <sheetFormatPr defaultColWidth="8.00390625" defaultRowHeight="12.75"/>
  <cols>
    <col min="1" max="1" width="4.140625" style="7" customWidth="1"/>
    <col min="2" max="2" width="8.00390625" style="7" customWidth="1"/>
    <col min="3" max="3" width="12.00390625" style="7" customWidth="1"/>
    <col min="4" max="9" width="8.00390625" style="7" customWidth="1"/>
    <col min="10" max="10" width="5.140625" style="7" customWidth="1"/>
    <col min="11" max="13" width="8.00390625" style="7" customWidth="1"/>
    <col min="14" max="14" width="16.140625" style="7" customWidth="1"/>
    <col min="15" max="15" width="12.7109375" style="7" customWidth="1"/>
    <col min="16" max="16384" width="8.00390625" style="7" customWidth="1"/>
  </cols>
  <sheetData>
    <row r="1" spans="2:25" ht="18.75">
      <c r="B1" s="26" t="s">
        <v>235</v>
      </c>
      <c r="C1" s="74"/>
      <c r="M1" s="75"/>
      <c r="N1" s="75"/>
      <c r="O1" s="75"/>
      <c r="P1" s="75"/>
      <c r="Q1" s="75"/>
      <c r="R1" s="75"/>
      <c r="S1" s="75"/>
      <c r="T1" s="75"/>
      <c r="U1" s="75"/>
      <c r="V1" s="75"/>
      <c r="W1" s="75"/>
      <c r="X1" s="75"/>
      <c r="Y1" s="75"/>
    </row>
    <row r="2" spans="2:25" ht="10.5" customHeight="1">
      <c r="B2" s="6"/>
      <c r="M2" s="75"/>
      <c r="N2" s="75"/>
      <c r="O2" s="75"/>
      <c r="P2" s="75"/>
      <c r="Q2" s="75"/>
      <c r="R2" s="75"/>
      <c r="S2" s="75"/>
      <c r="T2" s="75"/>
      <c r="U2" s="75"/>
      <c r="V2" s="75"/>
      <c r="W2" s="75"/>
      <c r="X2" s="75"/>
      <c r="Y2" s="75"/>
    </row>
    <row r="3" spans="13:25" ht="10.5" customHeight="1">
      <c r="M3" s="75"/>
      <c r="N3" s="75"/>
      <c r="O3" s="75"/>
      <c r="P3" s="75"/>
      <c r="Q3" s="75"/>
      <c r="R3" s="75"/>
      <c r="S3" s="75"/>
      <c r="T3" s="75"/>
      <c r="U3" s="75"/>
      <c r="V3" s="75"/>
      <c r="W3" s="75"/>
      <c r="X3" s="75"/>
      <c r="Y3" s="75"/>
    </row>
    <row r="4" spans="13:25" ht="10.5" customHeight="1">
      <c r="M4" s="75"/>
      <c r="N4" s="75"/>
      <c r="O4" s="75"/>
      <c r="P4" s="75"/>
      <c r="Q4" s="75"/>
      <c r="R4" s="75"/>
      <c r="S4" s="75"/>
      <c r="T4" s="75"/>
      <c r="U4" s="75"/>
      <c r="V4" s="75"/>
      <c r="W4" s="75"/>
      <c r="X4" s="75"/>
      <c r="Y4" s="75"/>
    </row>
    <row r="5" spans="13:25" ht="10.5" customHeight="1">
      <c r="M5" s="75"/>
      <c r="N5" s="75"/>
      <c r="O5" s="75"/>
      <c r="P5" s="75"/>
      <c r="Q5" s="75"/>
      <c r="R5" s="75"/>
      <c r="S5" s="75"/>
      <c r="T5" s="75"/>
      <c r="U5" s="75"/>
      <c r="V5" s="75"/>
      <c r="W5" s="75"/>
      <c r="X5" s="75"/>
      <c r="Y5" s="75"/>
    </row>
    <row r="6" s="75" customFormat="1" ht="15.75" customHeight="1">
      <c r="N6" s="76" t="s">
        <v>76</v>
      </c>
    </row>
    <row r="7" spans="3:24" s="75" customFormat="1" ht="15.75" customHeight="1">
      <c r="C7" s="79"/>
      <c r="D7" s="80"/>
      <c r="L7" s="81"/>
      <c r="N7" s="75" t="s">
        <v>142</v>
      </c>
      <c r="P7" s="77" t="s">
        <v>150</v>
      </c>
      <c r="Q7" s="77" t="s">
        <v>143</v>
      </c>
      <c r="R7" s="77" t="s">
        <v>151</v>
      </c>
      <c r="S7" s="77" t="s">
        <v>152</v>
      </c>
      <c r="T7" s="77" t="s">
        <v>153</v>
      </c>
      <c r="U7" s="77" t="s">
        <v>154</v>
      </c>
      <c r="V7" s="77" t="s">
        <v>155</v>
      </c>
      <c r="W7" s="77" t="s">
        <v>156</v>
      </c>
      <c r="X7" s="77" t="s">
        <v>144</v>
      </c>
    </row>
    <row r="8" spans="4:24" s="75" customFormat="1" ht="15.75" customHeight="1">
      <c r="D8" s="80"/>
      <c r="L8" s="81"/>
      <c r="N8" s="75" t="s">
        <v>145</v>
      </c>
      <c r="P8" s="78">
        <v>7729.731572988438</v>
      </c>
      <c r="Q8" s="78">
        <v>8060.890333852255</v>
      </c>
      <c r="R8" s="78">
        <v>7685.214575995396</v>
      </c>
      <c r="S8" s="78">
        <v>7565.929973477018</v>
      </c>
      <c r="T8" s="78">
        <v>7643.786355348295</v>
      </c>
      <c r="U8" s="78">
        <v>7910.349044843523</v>
      </c>
      <c r="V8" s="78">
        <v>8502.852156629342</v>
      </c>
      <c r="W8" s="78">
        <v>8866.759403266173</v>
      </c>
      <c r="X8" s="78">
        <v>9560</v>
      </c>
    </row>
    <row r="9" spans="12:24" s="75" customFormat="1" ht="15.75" customHeight="1">
      <c r="L9" s="81"/>
      <c r="N9" s="75" t="s">
        <v>146</v>
      </c>
      <c r="P9" s="78">
        <v>7685.181729594644</v>
      </c>
      <c r="Q9" s="78">
        <v>7987.747703431793</v>
      </c>
      <c r="R9" s="78">
        <v>7955.4534865343385</v>
      </c>
      <c r="S9" s="78">
        <v>7882.851871792644</v>
      </c>
      <c r="T9" s="78">
        <v>7848.089471095506</v>
      </c>
      <c r="U9" s="78">
        <v>8279.094032125526</v>
      </c>
      <c r="V9" s="78">
        <v>8444.185209241303</v>
      </c>
      <c r="W9" s="78">
        <v>8824.42952918606</v>
      </c>
      <c r="X9" s="78">
        <v>8682</v>
      </c>
    </row>
    <row r="10" spans="3:24" s="75" customFormat="1" ht="15.75" customHeight="1">
      <c r="C10" s="79"/>
      <c r="D10" s="80"/>
      <c r="L10" s="81"/>
      <c r="N10" s="75" t="s">
        <v>245</v>
      </c>
      <c r="P10" s="78">
        <v>6601.908730273798</v>
      </c>
      <c r="Q10" s="78">
        <v>6715.191790214541</v>
      </c>
      <c r="R10" s="78">
        <v>7171.590784564979</v>
      </c>
      <c r="S10" s="78">
        <v>7128.268895158713</v>
      </c>
      <c r="T10" s="78">
        <v>7240.988822664122</v>
      </c>
      <c r="U10" s="78">
        <v>7479.669978602389</v>
      </c>
      <c r="V10" s="78">
        <v>7898.136160327846</v>
      </c>
      <c r="W10" s="78">
        <v>8297.876168730272</v>
      </c>
      <c r="X10" s="78">
        <v>9206</v>
      </c>
    </row>
    <row r="11" spans="3:24" s="75" customFormat="1" ht="15.75" customHeight="1">
      <c r="C11" s="79"/>
      <c r="D11" s="82"/>
      <c r="L11" s="81"/>
      <c r="N11" s="75" t="s">
        <v>75</v>
      </c>
      <c r="P11" s="78">
        <v>6499.079389787503</v>
      </c>
      <c r="Q11" s="78">
        <v>6733.140544834712</v>
      </c>
      <c r="R11" s="78">
        <v>7073.813887501213</v>
      </c>
      <c r="S11" s="78">
        <v>7203.930911170108</v>
      </c>
      <c r="T11" s="78">
        <v>7355.781469359864</v>
      </c>
      <c r="U11" s="78">
        <v>7511.053165374933</v>
      </c>
      <c r="V11" s="78">
        <v>7863.067691900556</v>
      </c>
      <c r="W11" s="78">
        <v>8163.687195322131</v>
      </c>
      <c r="X11" s="78">
        <v>7979</v>
      </c>
    </row>
    <row r="12" spans="3:24" s="75" customFormat="1" ht="15.75" customHeight="1">
      <c r="C12" s="79"/>
      <c r="D12" s="83"/>
      <c r="N12" s="75" t="s">
        <v>147</v>
      </c>
      <c r="P12" s="78">
        <v>7124.090781274668</v>
      </c>
      <c r="Q12" s="78">
        <v>7159.70183642706</v>
      </c>
      <c r="R12" s="78">
        <v>6875.598943076741</v>
      </c>
      <c r="S12" s="78">
        <v>6824.34486499524</v>
      </c>
      <c r="T12" s="78">
        <v>7288.150454675957</v>
      </c>
      <c r="U12" s="78">
        <v>7244.424159821461</v>
      </c>
      <c r="V12" s="78">
        <v>7537.508487497138</v>
      </c>
      <c r="W12" s="78">
        <v>7658.2375024068115</v>
      </c>
      <c r="X12" s="78">
        <v>7581</v>
      </c>
    </row>
    <row r="13" spans="3:24" s="75" customFormat="1" ht="15.75" customHeight="1">
      <c r="C13" s="79"/>
      <c r="D13" s="80"/>
      <c r="N13" s="75" t="s">
        <v>148</v>
      </c>
      <c r="P13" s="78">
        <v>6422.483150174886</v>
      </c>
      <c r="Q13" s="78">
        <v>6608.370098721501</v>
      </c>
      <c r="R13" s="78">
        <v>6611.610758569</v>
      </c>
      <c r="S13" s="78">
        <v>6482.851452358922</v>
      </c>
      <c r="T13" s="78">
        <v>6855.549838180832</v>
      </c>
      <c r="U13" s="78">
        <v>6887.330369155184</v>
      </c>
      <c r="V13" s="78">
        <v>7259.111690601362</v>
      </c>
      <c r="W13" s="78">
        <v>7566.557365188666</v>
      </c>
      <c r="X13" s="78">
        <v>7709</v>
      </c>
    </row>
    <row r="14" spans="3:24" s="75" customFormat="1" ht="15.75" customHeight="1">
      <c r="C14" s="79"/>
      <c r="D14" s="80"/>
      <c r="N14" s="75" t="s">
        <v>149</v>
      </c>
      <c r="P14" s="78">
        <v>6442.500707213134</v>
      </c>
      <c r="Q14" s="78">
        <v>6513.217885532875</v>
      </c>
      <c r="R14" s="78">
        <v>6535.838409696555</v>
      </c>
      <c r="S14" s="78">
        <v>6256.055493063366</v>
      </c>
      <c r="T14" s="78">
        <v>6482.233998175142</v>
      </c>
      <c r="U14" s="78">
        <v>6644.085335805137</v>
      </c>
      <c r="V14" s="78">
        <v>6896.599349227246</v>
      </c>
      <c r="W14" s="78">
        <v>7255.32658415639</v>
      </c>
      <c r="X14" s="78">
        <v>8401</v>
      </c>
    </row>
    <row r="15" spans="3:13" s="75" customFormat="1" ht="15.75" customHeight="1">
      <c r="C15" s="79"/>
      <c r="M15" s="52" t="s">
        <v>116</v>
      </c>
    </row>
    <row r="16" spans="1:25" s="77" customFormat="1" ht="15.75" customHeight="1">
      <c r="A16" s="75"/>
      <c r="B16" s="75"/>
      <c r="C16" s="79"/>
      <c r="D16" s="75"/>
      <c r="E16" s="75"/>
      <c r="F16" s="75"/>
      <c r="G16" s="75"/>
      <c r="H16" s="75"/>
      <c r="I16" s="75"/>
      <c r="J16" s="75"/>
      <c r="K16" s="75"/>
      <c r="L16" s="75"/>
      <c r="M16" s="75"/>
      <c r="N16" s="75"/>
      <c r="O16" s="75" t="s">
        <v>142</v>
      </c>
      <c r="P16" s="77" t="s">
        <v>150</v>
      </c>
      <c r="Q16" s="77" t="s">
        <v>143</v>
      </c>
      <c r="S16" s="77" t="s">
        <v>151</v>
      </c>
      <c r="T16" s="77" t="s">
        <v>152</v>
      </c>
      <c r="U16" s="77" t="s">
        <v>153</v>
      </c>
      <c r="V16" s="77" t="s">
        <v>154</v>
      </c>
      <c r="W16" s="77" t="s">
        <v>155</v>
      </c>
      <c r="X16" s="77" t="s">
        <v>156</v>
      </c>
      <c r="Y16" s="77" t="s">
        <v>144</v>
      </c>
    </row>
    <row r="17" spans="13:32" s="75" customFormat="1" ht="15.75" customHeight="1">
      <c r="M17" s="75" t="s">
        <v>145</v>
      </c>
      <c r="P17" s="78">
        <v>7729.731572988438</v>
      </c>
      <c r="Q17" s="78">
        <v>8060.890333852255</v>
      </c>
      <c r="R17" s="78"/>
      <c r="S17" s="78">
        <v>7685.214575995396</v>
      </c>
      <c r="T17" s="78">
        <v>7565.929973477018</v>
      </c>
      <c r="U17" s="78">
        <v>7643.786355348295</v>
      </c>
      <c r="V17" s="78">
        <v>7910.349044843523</v>
      </c>
      <c r="W17" s="78">
        <v>8502.852156629342</v>
      </c>
      <c r="X17" s="78">
        <v>8866.759403266173</v>
      </c>
      <c r="Y17" s="78">
        <v>9560</v>
      </c>
      <c r="Z17" s="78"/>
      <c r="AA17" s="78"/>
      <c r="AB17" s="78"/>
      <c r="AC17" s="78"/>
      <c r="AD17" s="78"/>
      <c r="AE17" s="78"/>
      <c r="AF17" s="78"/>
    </row>
    <row r="18" spans="3:32" s="75" customFormat="1" ht="15.75" customHeight="1">
      <c r="C18" s="79"/>
      <c r="M18" s="75" t="s">
        <v>146</v>
      </c>
      <c r="P18" s="78">
        <v>7685.181729594644</v>
      </c>
      <c r="Q18" s="78">
        <v>7987.747703431793</v>
      </c>
      <c r="R18" s="78"/>
      <c r="S18" s="78">
        <v>7955.4534865343385</v>
      </c>
      <c r="T18" s="78">
        <v>7882.851871792644</v>
      </c>
      <c r="U18" s="78">
        <v>7848.089471095506</v>
      </c>
      <c r="V18" s="78">
        <v>8279.094032125526</v>
      </c>
      <c r="W18" s="78">
        <v>8444.185209241303</v>
      </c>
      <c r="X18" s="78">
        <v>8824.42952918606</v>
      </c>
      <c r="Y18" s="78">
        <v>8682</v>
      </c>
      <c r="Z18" s="78"/>
      <c r="AA18" s="78"/>
      <c r="AB18" s="78"/>
      <c r="AC18" s="78"/>
      <c r="AD18" s="78"/>
      <c r="AE18" s="78"/>
      <c r="AF18" s="78"/>
    </row>
    <row r="19" spans="2:32" s="75" customFormat="1" ht="47.25" customHeight="1">
      <c r="B19" s="157" t="s">
        <v>248</v>
      </c>
      <c r="C19" s="158"/>
      <c r="D19" s="158"/>
      <c r="E19" s="158"/>
      <c r="F19" s="158"/>
      <c r="G19" s="158"/>
      <c r="H19" s="158"/>
      <c r="I19" s="158"/>
      <c r="J19" s="158"/>
      <c r="K19" s="18"/>
      <c r="M19" s="75" t="s">
        <v>245</v>
      </c>
      <c r="P19" s="78">
        <v>6601.908730273798</v>
      </c>
      <c r="Q19" s="78">
        <v>6715.191790214541</v>
      </c>
      <c r="R19" s="78"/>
      <c r="S19" s="78">
        <v>7171.590784564979</v>
      </c>
      <c r="T19" s="78">
        <v>7128.268895158713</v>
      </c>
      <c r="U19" s="78">
        <v>7240.988822664122</v>
      </c>
      <c r="V19" s="78">
        <v>7479.669978602389</v>
      </c>
      <c r="W19" s="78">
        <v>7898.136160327846</v>
      </c>
      <c r="X19" s="78">
        <v>8297.876168730272</v>
      </c>
      <c r="Y19" s="78">
        <v>9206</v>
      </c>
      <c r="Z19" s="78"/>
      <c r="AA19" s="78"/>
      <c r="AB19" s="78"/>
      <c r="AC19" s="78"/>
      <c r="AD19" s="78"/>
      <c r="AE19" s="78"/>
      <c r="AF19" s="78"/>
    </row>
    <row r="20" spans="2:32" s="75" customFormat="1" ht="15.75" customHeight="1">
      <c r="B20" s="127"/>
      <c r="C20" s="127"/>
      <c r="D20" s="127"/>
      <c r="E20" s="127"/>
      <c r="F20" s="127"/>
      <c r="G20" s="127"/>
      <c r="H20" s="127"/>
      <c r="I20" s="127"/>
      <c r="J20" s="127"/>
      <c r="K20" s="18"/>
      <c r="M20" s="75" t="s">
        <v>75</v>
      </c>
      <c r="P20" s="78">
        <v>6499.079389787503</v>
      </c>
      <c r="Q20" s="78">
        <v>6733.140544834712</v>
      </c>
      <c r="R20" s="78"/>
      <c r="S20" s="78">
        <v>7073.813887501213</v>
      </c>
      <c r="T20" s="78">
        <v>7203.930911170108</v>
      </c>
      <c r="U20" s="78">
        <v>7355.781469359864</v>
      </c>
      <c r="V20" s="78">
        <v>7511.053165374933</v>
      </c>
      <c r="W20" s="78">
        <v>7863.067691900556</v>
      </c>
      <c r="X20" s="78">
        <v>8163.687195322131</v>
      </c>
      <c r="Y20" s="78">
        <v>7979</v>
      </c>
      <c r="Z20" s="78"/>
      <c r="AA20" s="78"/>
      <c r="AB20" s="78"/>
      <c r="AC20" s="78"/>
      <c r="AD20" s="78"/>
      <c r="AE20" s="78"/>
      <c r="AF20" s="78"/>
    </row>
    <row r="21" spans="2:32" s="75" customFormat="1" ht="10.5" customHeight="1">
      <c r="B21" s="7"/>
      <c r="C21" s="7"/>
      <c r="D21" s="7"/>
      <c r="E21" s="7"/>
      <c r="F21" s="7"/>
      <c r="G21" s="7"/>
      <c r="H21" s="7"/>
      <c r="I21" s="7"/>
      <c r="J21" s="7"/>
      <c r="K21" s="7"/>
      <c r="M21" s="75" t="s">
        <v>148</v>
      </c>
      <c r="P21" s="78">
        <v>6422.483150174886</v>
      </c>
      <c r="Q21" s="78">
        <v>6608.370098721501</v>
      </c>
      <c r="R21" s="78"/>
      <c r="S21" s="78">
        <v>6611.610758569</v>
      </c>
      <c r="T21" s="78">
        <v>6482.851452358922</v>
      </c>
      <c r="U21" s="78">
        <v>6855.549838180832</v>
      </c>
      <c r="V21" s="78">
        <v>6887.330369155184</v>
      </c>
      <c r="W21" s="78">
        <v>7259.111690601362</v>
      </c>
      <c r="X21" s="78">
        <v>7566.557365188666</v>
      </c>
      <c r="Y21" s="78">
        <v>7709</v>
      </c>
      <c r="Z21" s="78"/>
      <c r="AA21" s="78"/>
      <c r="AB21" s="78"/>
      <c r="AC21" s="78"/>
      <c r="AD21" s="78"/>
      <c r="AE21" s="78"/>
      <c r="AF21" s="78"/>
    </row>
    <row r="22" spans="2:32" s="75" customFormat="1" ht="15.75" customHeight="1">
      <c r="B22" s="26" t="s">
        <v>97</v>
      </c>
      <c r="C22" s="7"/>
      <c r="D22" s="7"/>
      <c r="E22" s="7"/>
      <c r="F22" s="7"/>
      <c r="G22" s="7"/>
      <c r="H22" s="7"/>
      <c r="I22" s="7"/>
      <c r="J22" s="7"/>
      <c r="K22" s="7"/>
      <c r="M22" s="75" t="s">
        <v>149</v>
      </c>
      <c r="P22" s="78">
        <v>6442.500707213134</v>
      </c>
      <c r="Q22" s="78">
        <v>6513.217885532875</v>
      </c>
      <c r="R22" s="78"/>
      <c r="S22" s="78">
        <v>6535.838409696555</v>
      </c>
      <c r="T22" s="78">
        <v>6256.055493063366</v>
      </c>
      <c r="U22" s="78">
        <v>6482.233998175142</v>
      </c>
      <c r="V22" s="78">
        <v>6644.085335805137</v>
      </c>
      <c r="W22" s="78">
        <v>6896.599349227246</v>
      </c>
      <c r="X22" s="78">
        <v>7255.32658415639</v>
      </c>
      <c r="Y22" s="78">
        <v>8401</v>
      </c>
      <c r="Z22" s="78"/>
      <c r="AA22" s="78"/>
      <c r="AB22" s="78"/>
      <c r="AC22" s="78"/>
      <c r="AD22" s="78"/>
      <c r="AE22" s="78"/>
      <c r="AF22" s="78"/>
    </row>
    <row r="23" ht="6" customHeight="1">
      <c r="A23" s="75"/>
    </row>
    <row r="24" ht="15.75" customHeight="1">
      <c r="B24" s="6"/>
    </row>
    <row r="25" ht="15.75" customHeight="1"/>
    <row r="26" ht="20.25" customHeight="1"/>
    <row r="27" ht="13.5" customHeight="1"/>
    <row r="28" ht="10.5" customHeight="1"/>
    <row r="29" spans="3:4" ht="10.5" customHeight="1">
      <c r="C29" s="8"/>
      <c r="D29" s="9"/>
    </row>
    <row r="30" spans="3:4" ht="10.5" customHeight="1">
      <c r="C30" s="11"/>
      <c r="D30" s="12"/>
    </row>
    <row r="31" ht="10.5" customHeight="1"/>
    <row r="32" spans="3:4" ht="10.5" customHeight="1">
      <c r="C32" s="8"/>
      <c r="D32" s="9"/>
    </row>
    <row r="33" spans="3:12" ht="10.5" customHeight="1">
      <c r="C33" s="8"/>
      <c r="D33" s="13"/>
      <c r="L33" s="10"/>
    </row>
    <row r="34" spans="3:12" ht="10.5" customHeight="1">
      <c r="C34" s="8"/>
      <c r="D34" s="14"/>
      <c r="L34" s="10"/>
    </row>
    <row r="35" spans="3:12" ht="10.5" customHeight="1">
      <c r="C35" s="8"/>
      <c r="D35" s="9"/>
      <c r="L35" s="10"/>
    </row>
    <row r="36" spans="3:12" ht="10.5" customHeight="1">
      <c r="C36" s="8"/>
      <c r="D36" s="9"/>
      <c r="L36" s="10"/>
    </row>
    <row r="37" spans="3:12" ht="10.5" customHeight="1">
      <c r="C37" s="8"/>
      <c r="L37" s="10"/>
    </row>
    <row r="38" ht="10.5" customHeight="1">
      <c r="C38" s="8"/>
    </row>
    <row r="39" ht="10.5" customHeight="1"/>
    <row r="40" spans="3:4" ht="10.5" customHeight="1">
      <c r="C40" s="8"/>
      <c r="D40" s="11"/>
    </row>
    <row r="41" spans="3:4" ht="30.75" customHeight="1">
      <c r="C41" s="8"/>
      <c r="D41" s="11"/>
    </row>
    <row r="42" spans="2:10" ht="10.5" customHeight="1">
      <c r="B42" s="159" t="s">
        <v>129</v>
      </c>
      <c r="C42" s="159"/>
      <c r="D42" s="159"/>
      <c r="E42" s="159"/>
      <c r="F42" s="159"/>
      <c r="G42" s="159"/>
      <c r="H42" s="159"/>
      <c r="I42" s="159"/>
      <c r="J42" s="159"/>
    </row>
    <row r="43" spans="2:10" ht="10.5" customHeight="1">
      <c r="B43" s="148"/>
      <c r="C43" s="148"/>
      <c r="D43" s="148"/>
      <c r="E43" s="148"/>
      <c r="F43" s="148"/>
      <c r="G43" s="148"/>
      <c r="H43" s="148"/>
      <c r="I43" s="148"/>
      <c r="J43" s="148"/>
    </row>
    <row r="44" spans="2:10" ht="10.5" customHeight="1">
      <c r="B44" s="148"/>
      <c r="C44" s="148"/>
      <c r="D44" s="148"/>
      <c r="E44" s="148"/>
      <c r="F44" s="148"/>
      <c r="G44" s="148"/>
      <c r="H44" s="148"/>
      <c r="I44" s="148"/>
      <c r="J44" s="148"/>
    </row>
    <row r="45" spans="2:10" ht="14.25" customHeight="1">
      <c r="B45" s="148"/>
      <c r="C45" s="148"/>
      <c r="D45" s="148"/>
      <c r="E45" s="148"/>
      <c r="F45" s="148"/>
      <c r="G45" s="148"/>
      <c r="H45" s="148"/>
      <c r="I45" s="148"/>
      <c r="J45" s="148"/>
    </row>
    <row r="46" ht="6" customHeight="1"/>
    <row r="47" ht="15.75" customHeight="1"/>
    <row r="48" spans="1:11" ht="15" customHeight="1">
      <c r="A48" s="97" t="s">
        <v>189</v>
      </c>
      <c r="G48" s="119" t="s">
        <v>33</v>
      </c>
      <c r="H48" s="120"/>
      <c r="I48" s="120"/>
      <c r="J48" s="120"/>
      <c r="K48" s="120"/>
    </row>
    <row r="49" spans="2:12" ht="18.75" customHeight="1">
      <c r="B49" s="26" t="s">
        <v>41</v>
      </c>
      <c r="C49"/>
      <c r="D49"/>
      <c r="E49"/>
      <c r="F49"/>
      <c r="G49"/>
      <c r="H49"/>
      <c r="I49"/>
      <c r="J49"/>
      <c r="L49" s="11"/>
    </row>
    <row r="50" spans="2:12" ht="11.25" customHeight="1">
      <c r="B50" s="26"/>
      <c r="C50"/>
      <c r="D50"/>
      <c r="E50" t="s">
        <v>44</v>
      </c>
      <c r="F50"/>
      <c r="G50"/>
      <c r="H50"/>
      <c r="I50"/>
      <c r="J50"/>
      <c r="L50" s="11"/>
    </row>
    <row r="51" spans="1:11" ht="117.75" customHeight="1">
      <c r="A51" s="29" t="s">
        <v>157</v>
      </c>
      <c r="B51" s="123" t="s">
        <v>29</v>
      </c>
      <c r="C51" s="123"/>
      <c r="D51" s="123"/>
      <c r="E51" s="123"/>
      <c r="F51" s="123"/>
      <c r="G51" s="123"/>
      <c r="H51" s="123"/>
      <c r="I51" s="123"/>
      <c r="J51" s="123"/>
      <c r="K51" s="123"/>
    </row>
    <row r="52" spans="1:11" ht="30.75" customHeight="1">
      <c r="A52" s="29" t="s">
        <v>158</v>
      </c>
      <c r="B52" s="123" t="s">
        <v>249</v>
      </c>
      <c r="C52" s="123"/>
      <c r="D52" s="123"/>
      <c r="E52" s="123"/>
      <c r="F52" s="123"/>
      <c r="G52" s="123"/>
      <c r="H52" s="123"/>
      <c r="I52" s="123"/>
      <c r="J52" s="123"/>
      <c r="K52" s="123"/>
    </row>
    <row r="53" spans="1:11" ht="44.25" customHeight="1">
      <c r="A53" s="29" t="s">
        <v>159</v>
      </c>
      <c r="B53" s="123" t="s">
        <v>67</v>
      </c>
      <c r="C53" s="123"/>
      <c r="D53" s="123"/>
      <c r="E53" s="123"/>
      <c r="F53" s="123"/>
      <c r="G53" s="123"/>
      <c r="H53" s="123"/>
      <c r="I53" s="123"/>
      <c r="J53" s="123"/>
      <c r="K53" s="123"/>
    </row>
    <row r="54" spans="1:11" ht="30" customHeight="1">
      <c r="A54" s="29" t="s">
        <v>160</v>
      </c>
      <c r="B54" s="123" t="s">
        <v>25</v>
      </c>
      <c r="C54" s="123"/>
      <c r="D54" s="123"/>
      <c r="E54" s="123"/>
      <c r="F54" s="123"/>
      <c r="G54" s="123"/>
      <c r="H54" s="123"/>
      <c r="I54" s="123"/>
      <c r="J54" s="123"/>
      <c r="K54" s="123"/>
    </row>
    <row r="55" spans="1:11" ht="129.75" customHeight="1">
      <c r="A55" s="29"/>
      <c r="B55" s="123" t="s">
        <v>247</v>
      </c>
      <c r="C55" s="123"/>
      <c r="D55" s="123"/>
      <c r="E55" s="123"/>
      <c r="F55" s="123"/>
      <c r="G55" s="123"/>
      <c r="H55" s="123"/>
      <c r="I55" s="123"/>
      <c r="J55" s="123"/>
      <c r="K55" s="123"/>
    </row>
    <row r="56" spans="1:11" ht="30" customHeight="1">
      <c r="A56" s="29" t="s">
        <v>161</v>
      </c>
      <c r="B56" s="123" t="s">
        <v>193</v>
      </c>
      <c r="C56" s="123"/>
      <c r="D56" s="123"/>
      <c r="E56" s="123"/>
      <c r="F56" s="123"/>
      <c r="G56" s="123"/>
      <c r="H56" s="123"/>
      <c r="I56" s="123"/>
      <c r="J56" s="123"/>
      <c r="K56" s="123"/>
    </row>
    <row r="57" spans="1:11" ht="58.5" customHeight="1">
      <c r="A57" s="29" t="s">
        <v>162</v>
      </c>
      <c r="B57" s="123" t="s">
        <v>53</v>
      </c>
      <c r="C57" s="123"/>
      <c r="D57" s="123"/>
      <c r="E57" s="123"/>
      <c r="F57" s="123"/>
      <c r="G57" s="123"/>
      <c r="H57" s="123"/>
      <c r="I57" s="123"/>
      <c r="J57" s="123"/>
      <c r="K57" s="123"/>
    </row>
    <row r="58" spans="1:11" ht="30.75" customHeight="1">
      <c r="A58" s="29" t="s">
        <v>163</v>
      </c>
      <c r="B58" s="123" t="s">
        <v>217</v>
      </c>
      <c r="C58" s="123"/>
      <c r="D58" s="123"/>
      <c r="E58" s="123"/>
      <c r="F58" s="123"/>
      <c r="G58" s="123"/>
      <c r="H58" s="123"/>
      <c r="I58" s="123"/>
      <c r="J58" s="123"/>
      <c r="K58" s="123"/>
    </row>
    <row r="59" spans="1:11" ht="72" customHeight="1">
      <c r="A59" s="29" t="s">
        <v>164</v>
      </c>
      <c r="B59" s="123" t="s">
        <v>26</v>
      </c>
      <c r="C59" s="123"/>
      <c r="D59" s="123"/>
      <c r="E59" s="123"/>
      <c r="F59" s="123"/>
      <c r="G59" s="123"/>
      <c r="H59" s="123"/>
      <c r="I59" s="123"/>
      <c r="J59" s="123"/>
      <c r="K59" s="123"/>
    </row>
    <row r="60" spans="1:11" ht="44.25" customHeight="1">
      <c r="A60" s="29" t="s">
        <v>165</v>
      </c>
      <c r="B60" s="123" t="s">
        <v>221</v>
      </c>
      <c r="C60" s="123"/>
      <c r="D60" s="123"/>
      <c r="E60" s="123"/>
      <c r="F60" s="123"/>
      <c r="G60" s="123"/>
      <c r="H60" s="123"/>
      <c r="I60" s="123"/>
      <c r="J60" s="123"/>
      <c r="K60" s="123"/>
    </row>
    <row r="61" spans="1:14" ht="44.25" customHeight="1">
      <c r="A61" s="29" t="s">
        <v>166</v>
      </c>
      <c r="B61" s="123" t="s">
        <v>68</v>
      </c>
      <c r="C61" s="123"/>
      <c r="D61" s="123"/>
      <c r="E61" s="123"/>
      <c r="F61" s="123"/>
      <c r="G61" s="123"/>
      <c r="H61" s="123"/>
      <c r="I61" s="123"/>
      <c r="J61" s="123"/>
      <c r="K61" s="123"/>
      <c r="L61" s="3"/>
      <c r="M61" s="3"/>
      <c r="N61" s="3"/>
    </row>
    <row r="62" spans="1:14" ht="5.25" customHeight="1">
      <c r="A62" s="29"/>
      <c r="B62" s="22"/>
      <c r="C62" s="22"/>
      <c r="D62" s="22"/>
      <c r="E62" s="22"/>
      <c r="F62" s="22"/>
      <c r="G62" s="22"/>
      <c r="H62" s="22"/>
      <c r="I62" s="22"/>
      <c r="J62" s="22"/>
      <c r="K62" s="22"/>
      <c r="L62" s="3"/>
      <c r="M62" s="3"/>
      <c r="N62" s="3"/>
    </row>
    <row r="63" spans="1:16" s="38" customFormat="1" ht="15.75" customHeight="1">
      <c r="A63" s="121" t="s">
        <v>33</v>
      </c>
      <c r="B63" s="122"/>
      <c r="C63" s="122"/>
      <c r="D63" s="122"/>
      <c r="E63" s="122"/>
      <c r="F63" s="122"/>
      <c r="G63" s="96"/>
      <c r="H63" s="96"/>
      <c r="I63" s="96"/>
      <c r="J63" s="155" t="s">
        <v>190</v>
      </c>
      <c r="K63" s="155"/>
      <c r="P63" s="105"/>
    </row>
  </sheetData>
  <sheetProtection/>
  <mergeCells count="16">
    <mergeCell ref="A63:F63"/>
    <mergeCell ref="J63:K63"/>
    <mergeCell ref="G48:K48"/>
    <mergeCell ref="B53:K53"/>
    <mergeCell ref="B54:K54"/>
    <mergeCell ref="B56:K56"/>
    <mergeCell ref="B61:K61"/>
    <mergeCell ref="B55:K55"/>
    <mergeCell ref="B57:K57"/>
    <mergeCell ref="B58:K58"/>
    <mergeCell ref="B19:J20"/>
    <mergeCell ref="B59:K59"/>
    <mergeCell ref="B60:K60"/>
    <mergeCell ref="B42:J45"/>
    <mergeCell ref="B51:K51"/>
    <mergeCell ref="B52:K52"/>
  </mergeCells>
  <printOptions/>
  <pageMargins left="0.75" right="0.75" top="1.1" bottom="0.4" header="0.78" footer="0.5"/>
  <pageSetup horizontalDpi="600" verticalDpi="600" orientation="portrait" r:id="rId2"/>
  <headerFooter alignWithMargins="0">
    <oddHeader>&amp;L&amp;"Garamond,Regular"&amp;12&amp;UA&amp;11PPENDIX &amp;12G.  G&amp;11UIDANCE FOR &amp;12P&amp;11RODUCING &amp;12F&amp;11IGURES IN &amp;12E&amp;11XCEL THAT &amp;12M&amp;11EET &amp;12NCES S&amp;11TANDARDS</oddHeader>
  </headerFooter>
  <rowBreaks count="1" manualBreakCount="1">
    <brk id="4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REV2_</dc:creator>
  <cp:keywords/>
  <dc:description/>
  <cp:lastModifiedBy>USER</cp:lastModifiedBy>
  <cp:lastPrinted>2005-11-09T20:59:13Z</cp:lastPrinted>
  <dcterms:created xsi:type="dcterms:W3CDTF">2004-06-02T18:38:52Z</dcterms:created>
  <dcterms:modified xsi:type="dcterms:W3CDTF">2018-05-12T03:26:07Z</dcterms:modified>
  <cp:category/>
  <cp:version/>
  <cp:contentType/>
  <cp:contentStatus/>
</cp:coreProperties>
</file>