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FMLA Tracker - DRAFT -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<sst xmlns="http://schemas.openxmlformats.org/spreadsheetml/2006/main" count="21" uniqueCount="21">
  <si>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Employee Name:</t>
  </si>
  <si>
    <t>Employee ID:</t>
  </si>
  <si>
    <t>Number of FMLA Weeks Available (max: 12):</t>
  </si>
  <si>
    <t>X</t>
  </si>
  <si>
    <t>Hours Worked Per Week:</t>
  </si>
  <si>
    <t>=</t>
  </si>
  <si>
    <t>Does Not Count Towards FML Total</t>
  </si>
  <si>
    <t>Counts Towards FML Total</t>
  </si>
  <si>
    <t>FML Used for Week</t>
  </si>
  <si>
    <t>Total FML Used</t>
  </si>
  <si>
    <t>FML Remaining</t>
  </si>
  <si>
    <t>Week Of:</t>
  </si>
  <si>
    <t>Hours Worked</t>
  </si>
  <si>
    <t>Sick Leave Used</t>
  </si>
  <si>
    <t>Vacation Used</t>
  </si>
  <si>
    <t>Subtotal</t>
  </si>
  <si>
    <r>
      <t xml:space="preserve">Holiday / Other </t>
    </r>
    <r>
      <rPr>
        <u val="single"/>
        <sz val="11"/>
        <rFont val="Arial"/>
        <family val="2"/>
      </rPr>
      <t>With</t>
    </r>
    <r>
      <rPr>
        <sz val="11"/>
        <rFont val="Arial"/>
        <family val="2"/>
      </rPr>
      <t xml:space="preserve"> Pay</t>
    </r>
  </si>
  <si>
    <r>
      <t xml:space="preserve">Holiday / Other </t>
    </r>
    <r>
      <rPr>
        <u val="single"/>
        <sz val="11"/>
        <rFont val="Arial"/>
        <family val="2"/>
      </rPr>
      <t>Without</t>
    </r>
    <r>
      <rPr>
        <sz val="11"/>
        <rFont val="Arial"/>
        <family val="2"/>
      </rPr>
      <t xml:space="preserve"> Pay</t>
    </r>
  </si>
  <si>
    <t>End or Recertification Date:</t>
  </si>
  <si>
    <t>Start Date:</t>
  </si>
  <si>
    <t>Total Number of  Hours Available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</si>
</sst>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25">
    <font>
      <sz val="11"/>
      <name val="Times New Roman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8"/>
      <name val="Times New Roman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23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u val="single"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49" fontId="20" fillId="23" borderId="0" xfId="0" applyNumberFormat="1" applyFont="1" applyFill="1" applyAlignment="1">
      <alignment horizontal="left"/>
    </xf>
    <xf numFmtId="0" fontId="19" fillId="0" borderId="0" xfId="0" applyFont="1" applyAlignment="1">
      <alignment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1" xfId="0" applyFont="1" applyBorder="1" applyAlignment="1">
      <alignment/>
    </xf>
    <xf numFmtId="0" fontId="21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0" fillId="0" borderId="15" xfId="0" applyFont="1" applyFill="1" applyBorder="1" applyAlignment="1">
      <alignment horizontal="center" wrapText="1"/>
    </xf>
    <xf numFmtId="14" fontId="20" fillId="23" borderId="16" xfId="0" applyNumberFormat="1" applyFont="1" applyFill="1" applyBorder="1" applyAlignment="1">
      <alignment horizontal="center"/>
    </xf>
    <xf numFmtId="0" fontId="20" fillId="23" borderId="16" xfId="0" applyFont="1" applyFill="1" applyBorder="1" applyAlignment="1">
      <alignment horizontal="center"/>
    </xf>
    <xf numFmtId="0" fontId="20" fillId="23" borderId="17" xfId="0" applyFont="1" applyFill="1" applyBorder="1" applyAlignment="1">
      <alignment horizontal="center"/>
    </xf>
    <xf numFmtId="0" fontId="20" fillId="23" borderId="18" xfId="0" applyFont="1" applyFill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0" fillId="0" borderId="16" xfId="0" applyFont="1" applyBorder="1" applyAlignment="1">
      <alignment/>
    </xf>
    <xf numFmtId="14" fontId="20" fillId="0" borderId="20" xfId="0" applyNumberFormat="1" applyFont="1" applyBorder="1" applyAlignment="1">
      <alignment horizontal="center"/>
    </xf>
    <xf numFmtId="0" fontId="20" fillId="23" borderId="20" xfId="0" applyFont="1" applyFill="1" applyBorder="1" applyAlignment="1">
      <alignment horizontal="center"/>
    </xf>
    <xf numFmtId="0" fontId="20" fillId="23" borderId="21" xfId="0" applyFont="1" applyFill="1" applyBorder="1" applyAlignment="1">
      <alignment horizontal="center"/>
    </xf>
    <xf numFmtId="0" fontId="20" fillId="23" borderId="22" xfId="0" applyFont="1" applyFill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 horizontal="left" vertical="center" wrapText="1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2" fillId="23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wrapText="1"/>
    </xf>
    <xf numFmtId="0" fontId="20" fillId="23" borderId="0" xfId="0" applyFont="1" applyFill="1" applyAlignment="1">
      <alignment horizontal="left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0" fillId="0" borderId="13" xfId="0" applyFont="1" applyBorder="1" applyAlignment="1">
      <alignment horizontal="center" wrapText="1"/>
    </xf>
    <xf numFmtId="0" fontId="19" fillId="0" borderId="1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0" fillId="23" borderId="0" xfId="0" applyFont="1" applyFill="1" applyAlignment="1">
      <alignment horizontal="left" vertical="center"/>
    </xf>
    <xf numFmtId="0" fontId="0" fillId="23" borderId="0" xfId="0" applyFill="1" applyAlignment="1">
      <alignment vertical="center"/>
    </xf>
    <xf numFmtId="0" fontId="0" fillId="0" borderId="0" xfId="0" applyAlignment="1">
      <alignment horizontal="center" wrapText="1"/>
    </xf>
    <xf numFmtId="14" fontId="20" fillId="23" borderId="0" xfId="0" applyNumberFormat="1" applyFont="1" applyFill="1" applyAlignment="1">
      <alignment horizontal="center" vertical="center"/>
    </xf>
    <xf numFmtId="0" fontId="0" fillId="2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K7" sqref="K7"/>
    </sheetView>
  </sheetViews>
  <sheetFormatPr defaultColWidth="24.28125" defaultRowHeight="15"/>
  <cols>
    <col min="1" max="1" width="21.57421875" style="8" customWidth="1"/>
    <col min="2" max="2" width="12.00390625" style="8" bestFit="1" customWidth="1"/>
    <col min="3" max="3" width="11.57421875" style="8" bestFit="1" customWidth="1"/>
    <col min="4" max="4" width="25.28125" style="8" bestFit="1" customWidth="1"/>
    <col min="5" max="5" width="9.00390625" style="8" bestFit="1" customWidth="1"/>
    <col min="6" max="6" width="14.00390625" style="8" customWidth="1"/>
    <col min="7" max="7" width="8.57421875" style="30" bestFit="1" customWidth="1"/>
    <col min="8" max="8" width="10.28125" style="8" customWidth="1"/>
    <col min="9" max="9" width="10.57421875" style="8" customWidth="1"/>
    <col min="10" max="10" width="13.28125" style="8" customWidth="1"/>
    <col min="11" max="16384" width="24.28125" style="8" customWidth="1"/>
  </cols>
  <sheetData>
    <row r="1" spans="1:7" s="2" customFormat="1" ht="15">
      <c r="A1" s="1" t="s">
        <v>0</v>
      </c>
      <c r="B1" s="45"/>
      <c r="C1" s="45"/>
      <c r="D1" s="45"/>
      <c r="G1" s="3"/>
    </row>
    <row r="2" spans="1:7" s="2" customFormat="1" ht="15">
      <c r="A2" s="1"/>
      <c r="G2" s="3"/>
    </row>
    <row r="3" spans="1:10" s="2" customFormat="1" ht="15" customHeight="1">
      <c r="A3" s="1" t="s">
        <v>1</v>
      </c>
      <c r="B3" s="4"/>
      <c r="H3"/>
      <c r="I3"/>
      <c r="J3"/>
    </row>
    <row r="4" spans="1:10" s="2" customFormat="1" ht="15">
      <c r="A4" s="1"/>
      <c r="G4"/>
      <c r="H4"/>
      <c r="I4"/>
      <c r="J4"/>
    </row>
    <row r="5" spans="1:10" ht="14.25" customHeight="1">
      <c r="A5" s="44" t="s">
        <v>2</v>
      </c>
      <c r="B5" s="41"/>
      <c r="C5" s="42" t="s">
        <v>3</v>
      </c>
      <c r="D5" s="43" t="s">
        <v>4</v>
      </c>
      <c r="E5" s="46">
        <v>40</v>
      </c>
      <c r="F5" s="47" t="s">
        <v>5</v>
      </c>
      <c r="G5" s="37" t="s">
        <v>20</v>
      </c>
      <c r="H5" s="38"/>
      <c r="I5" s="38"/>
      <c r="J5" s="38"/>
    </row>
    <row r="6" spans="1:10" s="2" customFormat="1" ht="31.5" customHeight="1">
      <c r="A6" s="44"/>
      <c r="B6" s="41"/>
      <c r="C6" s="42"/>
      <c r="D6" s="43"/>
      <c r="E6" s="46"/>
      <c r="F6" s="47"/>
      <c r="G6" s="50">
        <f>B5*E5</f>
        <v>0</v>
      </c>
      <c r="H6" s="50"/>
      <c r="I6" s="50"/>
      <c r="J6" s="50"/>
    </row>
    <row r="7" spans="1:10" s="2" customFormat="1" ht="15.75">
      <c r="A7" s="5"/>
      <c r="B7" s="9"/>
      <c r="C7" s="6"/>
      <c r="D7" s="5"/>
      <c r="E7" s="9"/>
      <c r="F7" s="7"/>
      <c r="G7" s="10"/>
      <c r="H7" s="10"/>
      <c r="I7" s="10"/>
      <c r="J7" s="10"/>
    </row>
    <row r="8" spans="1:7" s="2" customFormat="1" ht="15">
      <c r="A8" s="31" t="s">
        <v>19</v>
      </c>
      <c r="B8" s="51"/>
      <c r="C8" s="52"/>
      <c r="D8" s="37" t="s">
        <v>18</v>
      </c>
      <c r="E8" s="53"/>
      <c r="F8" s="54"/>
      <c r="G8" s="55"/>
    </row>
    <row r="9" spans="1:7" s="2" customFormat="1" ht="14.25">
      <c r="A9" s="11"/>
      <c r="B9" s="32"/>
      <c r="C9" s="33"/>
      <c r="D9" s="34"/>
      <c r="E9" s="35"/>
      <c r="F9" s="36"/>
      <c r="G9" s="3"/>
    </row>
    <row r="10" spans="1:7" s="2" customFormat="1" ht="14.25">
      <c r="A10" s="11"/>
      <c r="B10" s="11"/>
      <c r="C10" s="12"/>
      <c r="G10" s="3"/>
    </row>
    <row r="11" spans="1:10" ht="28.5" customHeight="1">
      <c r="A11" s="13"/>
      <c r="B11" s="39" t="s">
        <v>6</v>
      </c>
      <c r="C11" s="40"/>
      <c r="D11" s="49" t="s">
        <v>7</v>
      </c>
      <c r="E11" s="49"/>
      <c r="F11" s="49"/>
      <c r="G11" s="14"/>
      <c r="H11" s="48" t="s">
        <v>8</v>
      </c>
      <c r="I11" s="48" t="s">
        <v>9</v>
      </c>
      <c r="J11" s="48" t="s">
        <v>10</v>
      </c>
    </row>
    <row r="12" spans="1:10" ht="42.75">
      <c r="A12" s="15" t="s">
        <v>11</v>
      </c>
      <c r="B12" s="15" t="s">
        <v>12</v>
      </c>
      <c r="C12" s="16" t="s">
        <v>16</v>
      </c>
      <c r="D12" s="17" t="s">
        <v>13</v>
      </c>
      <c r="E12" s="17" t="s">
        <v>14</v>
      </c>
      <c r="F12" s="17" t="s">
        <v>17</v>
      </c>
      <c r="G12" s="14" t="s">
        <v>15</v>
      </c>
      <c r="H12" s="48"/>
      <c r="I12" s="48"/>
      <c r="J12" s="48"/>
    </row>
    <row r="13" spans="1:10" ht="14.25">
      <c r="A13" s="18">
        <v>39895</v>
      </c>
      <c r="B13" s="19"/>
      <c r="C13" s="20"/>
      <c r="D13" s="21"/>
      <c r="E13" s="21"/>
      <c r="F13" s="21"/>
      <c r="G13" s="22">
        <f aca="true" t="shared" si="0" ref="G13:G24">SUM(B13:F13)</f>
        <v>0</v>
      </c>
      <c r="H13" s="23">
        <f aca="true" t="shared" si="1" ref="H13:H24">D13+E13+F13</f>
        <v>0</v>
      </c>
      <c r="I13" s="23">
        <f>H13:H13</f>
        <v>0</v>
      </c>
      <c r="J13" s="23">
        <f aca="true" t="shared" si="2" ref="J13:J24">$G$6-I13</f>
        <v>0</v>
      </c>
    </row>
    <row r="14" spans="1:10" ht="14.25">
      <c r="A14" s="24">
        <f aca="true" t="shared" si="3" ref="A14:A24">A13+7</f>
        <v>39902</v>
      </c>
      <c r="B14" s="25"/>
      <c r="C14" s="26"/>
      <c r="D14" s="27"/>
      <c r="E14" s="27"/>
      <c r="F14" s="27"/>
      <c r="G14" s="28">
        <f t="shared" si="0"/>
        <v>0</v>
      </c>
      <c r="H14" s="29">
        <f t="shared" si="1"/>
        <v>0</v>
      </c>
      <c r="I14" s="29">
        <f aca="true" t="shared" si="4" ref="I14:I24">H14+I13</f>
        <v>0</v>
      </c>
      <c r="J14" s="29">
        <f t="shared" si="2"/>
        <v>0</v>
      </c>
    </row>
    <row r="15" spans="1:10" ht="14.25">
      <c r="A15" s="24">
        <f t="shared" si="3"/>
        <v>39909</v>
      </c>
      <c r="B15" s="25"/>
      <c r="C15" s="26"/>
      <c r="D15" s="27"/>
      <c r="E15" s="27"/>
      <c r="F15" s="27"/>
      <c r="G15" s="28">
        <f t="shared" si="0"/>
        <v>0</v>
      </c>
      <c r="H15" s="29">
        <f t="shared" si="1"/>
        <v>0</v>
      </c>
      <c r="I15" s="29">
        <f t="shared" si="4"/>
        <v>0</v>
      </c>
      <c r="J15" s="29">
        <f t="shared" si="2"/>
        <v>0</v>
      </c>
    </row>
    <row r="16" spans="1:10" ht="14.25">
      <c r="A16" s="24">
        <f t="shared" si="3"/>
        <v>39916</v>
      </c>
      <c r="B16" s="25"/>
      <c r="C16" s="26"/>
      <c r="D16" s="27"/>
      <c r="E16" s="27"/>
      <c r="F16" s="27"/>
      <c r="G16" s="28">
        <f t="shared" si="0"/>
        <v>0</v>
      </c>
      <c r="H16" s="29">
        <f t="shared" si="1"/>
        <v>0</v>
      </c>
      <c r="I16" s="29">
        <f t="shared" si="4"/>
        <v>0</v>
      </c>
      <c r="J16" s="29">
        <f t="shared" si="2"/>
        <v>0</v>
      </c>
    </row>
    <row r="17" spans="1:10" ht="14.25">
      <c r="A17" s="24">
        <f t="shared" si="3"/>
        <v>39923</v>
      </c>
      <c r="B17" s="25"/>
      <c r="C17" s="26"/>
      <c r="D17" s="27"/>
      <c r="E17" s="27"/>
      <c r="F17" s="27"/>
      <c r="G17" s="28">
        <f t="shared" si="0"/>
        <v>0</v>
      </c>
      <c r="H17" s="29">
        <f t="shared" si="1"/>
        <v>0</v>
      </c>
      <c r="I17" s="29">
        <f t="shared" si="4"/>
        <v>0</v>
      </c>
      <c r="J17" s="29">
        <f t="shared" si="2"/>
        <v>0</v>
      </c>
    </row>
    <row r="18" spans="1:10" ht="14.25">
      <c r="A18" s="24">
        <f t="shared" si="3"/>
        <v>39930</v>
      </c>
      <c r="B18" s="25"/>
      <c r="C18" s="26"/>
      <c r="D18" s="27"/>
      <c r="E18" s="27"/>
      <c r="F18" s="27"/>
      <c r="G18" s="28">
        <f t="shared" si="0"/>
        <v>0</v>
      </c>
      <c r="H18" s="29">
        <f t="shared" si="1"/>
        <v>0</v>
      </c>
      <c r="I18" s="29">
        <f t="shared" si="4"/>
        <v>0</v>
      </c>
      <c r="J18" s="29">
        <f t="shared" si="2"/>
        <v>0</v>
      </c>
    </row>
    <row r="19" spans="1:10" ht="14.25">
      <c r="A19" s="24">
        <f t="shared" si="3"/>
        <v>39937</v>
      </c>
      <c r="B19" s="25"/>
      <c r="C19" s="26"/>
      <c r="D19" s="27"/>
      <c r="E19" s="27"/>
      <c r="F19" s="27"/>
      <c r="G19" s="28">
        <f t="shared" si="0"/>
        <v>0</v>
      </c>
      <c r="H19" s="29">
        <f t="shared" si="1"/>
        <v>0</v>
      </c>
      <c r="I19" s="29">
        <f t="shared" si="4"/>
        <v>0</v>
      </c>
      <c r="J19" s="29">
        <f t="shared" si="2"/>
        <v>0</v>
      </c>
    </row>
    <row r="20" spans="1:10" ht="14.25">
      <c r="A20" s="24">
        <f t="shared" si="3"/>
        <v>39944</v>
      </c>
      <c r="B20" s="25"/>
      <c r="C20" s="26"/>
      <c r="D20" s="27"/>
      <c r="E20" s="27"/>
      <c r="F20" s="27"/>
      <c r="G20" s="28">
        <f t="shared" si="0"/>
        <v>0</v>
      </c>
      <c r="H20" s="29">
        <f t="shared" si="1"/>
        <v>0</v>
      </c>
      <c r="I20" s="29">
        <f t="shared" si="4"/>
        <v>0</v>
      </c>
      <c r="J20" s="29">
        <f t="shared" si="2"/>
        <v>0</v>
      </c>
    </row>
    <row r="21" spans="1:10" ht="14.25">
      <c r="A21" s="24">
        <f t="shared" si="3"/>
        <v>39951</v>
      </c>
      <c r="B21" s="25"/>
      <c r="C21" s="26"/>
      <c r="D21" s="27"/>
      <c r="E21" s="27"/>
      <c r="F21" s="27"/>
      <c r="G21" s="28">
        <f t="shared" si="0"/>
        <v>0</v>
      </c>
      <c r="H21" s="29">
        <f t="shared" si="1"/>
        <v>0</v>
      </c>
      <c r="I21" s="29">
        <f t="shared" si="4"/>
        <v>0</v>
      </c>
      <c r="J21" s="29">
        <f t="shared" si="2"/>
        <v>0</v>
      </c>
    </row>
    <row r="22" spans="1:10" ht="14.25">
      <c r="A22" s="24">
        <f t="shared" si="3"/>
        <v>39958</v>
      </c>
      <c r="B22" s="25"/>
      <c r="C22" s="26"/>
      <c r="D22" s="27"/>
      <c r="E22" s="27"/>
      <c r="F22" s="27"/>
      <c r="G22" s="28">
        <f t="shared" si="0"/>
        <v>0</v>
      </c>
      <c r="H22" s="29">
        <f t="shared" si="1"/>
        <v>0</v>
      </c>
      <c r="I22" s="29">
        <f t="shared" si="4"/>
        <v>0</v>
      </c>
      <c r="J22" s="29">
        <f t="shared" si="2"/>
        <v>0</v>
      </c>
    </row>
    <row r="23" spans="1:10" ht="14.25">
      <c r="A23" s="24">
        <f t="shared" si="3"/>
        <v>39965</v>
      </c>
      <c r="B23" s="25"/>
      <c r="C23" s="26"/>
      <c r="D23" s="27"/>
      <c r="E23" s="27"/>
      <c r="F23" s="27"/>
      <c r="G23" s="28">
        <f t="shared" si="0"/>
        <v>0</v>
      </c>
      <c r="H23" s="29">
        <f t="shared" si="1"/>
        <v>0</v>
      </c>
      <c r="I23" s="29">
        <f t="shared" si="4"/>
        <v>0</v>
      </c>
      <c r="J23" s="29">
        <f t="shared" si="2"/>
        <v>0</v>
      </c>
    </row>
    <row r="24" spans="1:10" ht="14.25">
      <c r="A24" s="24">
        <f t="shared" si="3"/>
        <v>39972</v>
      </c>
      <c r="B24" s="25"/>
      <c r="C24" s="26"/>
      <c r="D24" s="27"/>
      <c r="E24" s="27"/>
      <c r="F24" s="27"/>
      <c r="G24" s="28">
        <f t="shared" si="0"/>
        <v>0</v>
      </c>
      <c r="H24" s="29">
        <f t="shared" si="1"/>
        <v>0</v>
      </c>
      <c r="I24" s="29">
        <f t="shared" si="4"/>
        <v>0</v>
      </c>
      <c r="J24" s="29">
        <f t="shared" si="2"/>
        <v>0</v>
      </c>
    </row>
  </sheetData>
  <sheetProtection/>
  <mergeCells count="17">
    <mergeCell ref="B1:D1"/>
    <mergeCell ref="E5:E6"/>
    <mergeCell ref="F5:F6"/>
    <mergeCell ref="I11:I12"/>
    <mergeCell ref="J11:J12"/>
    <mergeCell ref="D11:F11"/>
    <mergeCell ref="G6:J6"/>
    <mergeCell ref="B8:C8"/>
    <mergeCell ref="D8:E8"/>
    <mergeCell ref="F8:G8"/>
    <mergeCell ref="G5:J5"/>
    <mergeCell ref="B11:C11"/>
    <mergeCell ref="B5:B6"/>
    <mergeCell ref="C5:C6"/>
    <mergeCell ref="D5:D6"/>
    <mergeCell ref="A5:A6"/>
    <mergeCell ref="H11:H12"/>
  </mergeCells>
  <printOptions horizontalCentered="1"/>
  <pageMargins left="0.25" right="0.25" top="1" bottom="1" header="0.5" footer="0.5"/>
  <pageSetup horizontalDpi="600" verticalDpi="600" orientation="landscape" r:id="rId1"/>
  <headerFooter alignWithMargins="0">
    <oddHeader>&amp;C&amp;"Arial,Regular"&amp;14FMLA Time Tracker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Human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lcstewar</dc:creator>
  <cp:keywords/>
  <dc:description/>
  <cp:lastModifiedBy>njnguyen</cp:lastModifiedBy>
  <cp:lastPrinted>2009-01-08T21:02:23Z</cp:lastPrinted>
  <dcterms:created xsi:type="dcterms:W3CDTF">2009-01-08T20:57:39Z</dcterms:created>
  <dcterms:modified xsi:type="dcterms:W3CDTF">2009-01-14T20:02:09Z</dcterms:modified>
  <cp:category/>
  <cp:version/>
  <cp:contentType/>
  <cp:contentStatus/>
</cp:coreProperties>
</file>