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30" windowHeight="4800" activeTab="0"/>
  </bookViews>
  <sheets>
    <sheet name="Details" sheetId="1" r:id="rId1"/>
    <sheet name="Double-check" sheetId="2" state="hidden" r:id="rId2"/>
  </sheets>
  <definedNames/>
  <calcPr fullCalcOnLoad="1"/>
</workbook>
</file>

<file path=xl/sharedStrings.xml><?xml version="1.0" encoding="utf-8"?>
<sst xmlns="http://schemas.openxmlformats.org/spreadsheetml/2006/main" count="155" uniqueCount="45">
  <si>
    <t>Grand Total</t>
  </si>
  <si>
    <t>No.</t>
  </si>
  <si>
    <t>Units</t>
  </si>
  <si>
    <t>Fund Name</t>
  </si>
  <si>
    <t>1) Shares</t>
  </si>
  <si>
    <t xml:space="preserve"> </t>
  </si>
  <si>
    <t>Stock Code</t>
  </si>
  <si>
    <t>Stock Name</t>
  </si>
  <si>
    <t>Unit Price</t>
  </si>
  <si>
    <t>Total Amount (RM)</t>
  </si>
  <si>
    <t>Total</t>
  </si>
  <si>
    <t>Bank</t>
  </si>
  <si>
    <t>4.1 Local</t>
  </si>
  <si>
    <t>3.1.2 General Technologies Sdn Bhd (Joint)</t>
  </si>
  <si>
    <t>Cash (GenTech)</t>
  </si>
  <si>
    <t>4.2 Foreign</t>
  </si>
  <si>
    <t>EPF</t>
  </si>
  <si>
    <t xml:space="preserve">1.2 Foreign </t>
  </si>
  <si>
    <t>2.0 Unit Trust</t>
  </si>
  <si>
    <t>2.1.1 Bond</t>
  </si>
  <si>
    <t>2.1.2 Balanced</t>
  </si>
  <si>
    <t>2.1.3 Growth</t>
  </si>
  <si>
    <t>2.2.1 Bond</t>
  </si>
  <si>
    <t>2.2.2 Balanced</t>
  </si>
  <si>
    <t>2.2.3 Growth</t>
  </si>
  <si>
    <t>3.0 Asset Management</t>
  </si>
  <si>
    <t>3.1.1 Bond</t>
  </si>
  <si>
    <t>3.1.2 Balanced</t>
  </si>
  <si>
    <t>3.1.3 Growth</t>
  </si>
  <si>
    <t>3.2 Foreign</t>
  </si>
  <si>
    <t>3.2.1 Bond</t>
  </si>
  <si>
    <t>3.2.2 Balanced</t>
  </si>
  <si>
    <t>3.2.3 Growth</t>
  </si>
  <si>
    <t>4.0 Bank Deposit</t>
  </si>
  <si>
    <t xml:space="preserve">1.1 Local </t>
  </si>
  <si>
    <t xml:space="preserve">2.1 Local </t>
  </si>
  <si>
    <t xml:space="preserve">2.2 Foreign </t>
  </si>
  <si>
    <t>3.1 Local</t>
  </si>
  <si>
    <t xml:space="preserve">5.1 Local </t>
  </si>
  <si>
    <t xml:space="preserve">5.2 Foreign </t>
  </si>
  <si>
    <t>Provider</t>
  </si>
  <si>
    <t>Investment Type</t>
  </si>
  <si>
    <t>Account Type</t>
  </si>
  <si>
    <t>5.0 Other Investments</t>
  </si>
  <si>
    <t>Detailed Assets List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</si>
</sst>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00%"/>
    <numFmt numFmtId="185" formatCode="_(* #,##0.0_);_(* \(#,##0.0\);_(* &quot;-&quot;??_);_(@_)"/>
    <numFmt numFmtId="186" formatCode="_(* #,##0_);_(* \(#,##0\);_(* &quot;-&quot;??_);_(@_)"/>
    <numFmt numFmtId="187" formatCode="0.0%"/>
    <numFmt numFmtId="188" formatCode="_(* #,##0.000_);_(* \(#,##0.000\);_(* &quot;-&quot;??_);_(@_)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;[Red]#,##0"/>
    <numFmt numFmtId="194" formatCode="0.000"/>
    <numFmt numFmtId="195" formatCode="0.0000"/>
    <numFmt numFmtId="196" formatCode="_(* #,##0.0_);_(* \(#,##0.0\);_(* &quot;-&quot;?_);_(@_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u val="single"/>
      <sz val="14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trike/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94" fontId="0" fillId="0" borderId="12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4" fontId="0" fillId="0" borderId="13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left"/>
    </xf>
    <xf numFmtId="195" fontId="0" fillId="0" borderId="12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4" fontId="1" fillId="0" borderId="1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" fontId="11" fillId="0" borderId="12" xfId="0" applyNumberFormat="1" applyFont="1" applyFill="1" applyBorder="1" applyAlignment="1">
      <alignment/>
    </xf>
    <xf numFmtId="195" fontId="11" fillId="0" borderId="12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194" fontId="11" fillId="0" borderId="12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11" fillId="0" borderId="12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 horizontal="left"/>
    </xf>
    <xf numFmtId="4" fontId="0" fillId="0" borderId="21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7" xfId="0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25" xfId="0" applyFill="1" applyBorder="1" applyAlignment="1">
      <alignment horizontal="left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4" xfId="0" applyNumberFormat="1" applyFill="1" applyBorder="1" applyAlignment="1">
      <alignment horizontal="right"/>
    </xf>
    <xf numFmtId="4" fontId="0" fillId="0" borderId="25" xfId="0" applyNumberFormat="1" applyFill="1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32" xfId="0" applyFon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1" fillId="0" borderId="24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" fontId="0" fillId="0" borderId="20" xfId="0" applyNumberFormat="1" applyFill="1" applyBorder="1" applyAlignment="1">
      <alignment horizontal="right"/>
    </xf>
    <xf numFmtId="4" fontId="0" fillId="0" borderId="22" xfId="0" applyNumberFormat="1" applyFill="1" applyBorder="1" applyAlignment="1">
      <alignment horizontal="right"/>
    </xf>
    <xf numFmtId="0" fontId="1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right"/>
    </xf>
    <xf numFmtId="4" fontId="0" fillId="0" borderId="21" xfId="0" applyNumberFormat="1" applyFill="1" applyBorder="1" applyAlignment="1">
      <alignment horizontal="right"/>
    </xf>
    <xf numFmtId="0" fontId="30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15.7109375" style="1" customWidth="1"/>
    <col min="3" max="3" width="24.57421875" style="0" bestFit="1" customWidth="1"/>
    <col min="4" max="4" width="10.57421875" style="29" customWidth="1"/>
    <col min="5" max="5" width="10.00390625" style="29" customWidth="1"/>
    <col min="6" max="6" width="19.57421875" style="29" customWidth="1"/>
    <col min="7" max="7" width="13.421875" style="60" customWidth="1"/>
    <col min="8" max="8" width="14.57421875" style="29" customWidth="1"/>
    <col min="9" max="9" width="13.8515625" style="29" customWidth="1"/>
    <col min="10" max="10" width="14.00390625" style="0" customWidth="1"/>
    <col min="11" max="11" width="15.140625" style="0" customWidth="1"/>
  </cols>
  <sheetData>
    <row r="2" spans="1:3" ht="25.5">
      <c r="A2" s="149" t="s">
        <v>44</v>
      </c>
      <c r="B2" s="149"/>
      <c r="C2" s="149"/>
    </row>
    <row r="5" spans="1:9" s="9" customFormat="1" ht="18.75">
      <c r="A5" s="7" t="s">
        <v>4</v>
      </c>
      <c r="B5" s="8"/>
      <c r="D5" s="28"/>
      <c r="E5" s="28"/>
      <c r="F5" s="28"/>
      <c r="G5" s="63"/>
      <c r="H5" s="28"/>
      <c r="I5" s="28"/>
    </row>
    <row r="6" ht="12.75">
      <c r="A6" t="s">
        <v>5</v>
      </c>
    </row>
    <row r="7" spans="1:9" s="10" customFormat="1" ht="15.75">
      <c r="A7" s="84" t="s">
        <v>34</v>
      </c>
      <c r="B7" s="11"/>
      <c r="D7" s="30"/>
      <c r="E7" s="30"/>
      <c r="F7" s="30"/>
      <c r="G7" s="64"/>
      <c r="H7" s="30"/>
      <c r="I7" s="30"/>
    </row>
    <row r="8" spans="1:9" s="10" customFormat="1" ht="15.75" thickBot="1">
      <c r="A8" s="12"/>
      <c r="B8" s="11"/>
      <c r="D8" s="30"/>
      <c r="E8" s="30"/>
      <c r="F8" s="30"/>
      <c r="G8" s="64"/>
      <c r="H8" s="30"/>
      <c r="I8" s="30"/>
    </row>
    <row r="9" spans="1:9" s="15" customFormat="1" ht="12.75">
      <c r="A9" s="13" t="s">
        <v>1</v>
      </c>
      <c r="B9" s="14" t="s">
        <v>6</v>
      </c>
      <c r="C9" s="14" t="s">
        <v>7</v>
      </c>
      <c r="D9" s="31" t="s">
        <v>2</v>
      </c>
      <c r="E9" s="31" t="s">
        <v>8</v>
      </c>
      <c r="F9" s="32" t="s">
        <v>9</v>
      </c>
      <c r="G9" s="33"/>
      <c r="H9" s="33"/>
      <c r="I9" s="33"/>
    </row>
    <row r="10" spans="1:9" s="15" customFormat="1" ht="12.75">
      <c r="A10" s="144"/>
      <c r="B10" s="145"/>
      <c r="C10" s="145"/>
      <c r="D10" s="145"/>
      <c r="E10" s="145"/>
      <c r="F10" s="146"/>
      <c r="G10" s="33"/>
      <c r="H10" s="33"/>
      <c r="I10" s="33"/>
    </row>
    <row r="11" spans="1:6" ht="12.75">
      <c r="A11" s="16">
        <v>1</v>
      </c>
      <c r="B11" s="16"/>
      <c r="C11" s="16"/>
      <c r="D11" s="71"/>
      <c r="E11" s="34"/>
      <c r="F11" s="35"/>
    </row>
    <row r="12" spans="1:6" ht="12.75">
      <c r="A12" s="16">
        <v>2</v>
      </c>
      <c r="B12" s="16"/>
      <c r="C12" s="16"/>
      <c r="D12" s="71"/>
      <c r="E12" s="34"/>
      <c r="F12" s="35"/>
    </row>
    <row r="13" spans="1:6" ht="12.75">
      <c r="A13" s="16">
        <v>3</v>
      </c>
      <c r="B13" s="57"/>
      <c r="C13" s="57"/>
      <c r="D13" s="72"/>
      <c r="E13" s="58"/>
      <c r="F13" s="55"/>
    </row>
    <row r="14" spans="1:6" ht="12.75">
      <c r="A14" s="16">
        <v>4</v>
      </c>
      <c r="B14" s="16"/>
      <c r="C14" s="16"/>
      <c r="D14" s="71"/>
      <c r="E14" s="34"/>
      <c r="F14" s="35"/>
    </row>
    <row r="15" spans="1:6" ht="12.75">
      <c r="A15" s="16">
        <v>5</v>
      </c>
      <c r="B15" s="57"/>
      <c r="C15" s="57"/>
      <c r="D15" s="72"/>
      <c r="E15" s="58"/>
      <c r="F15" s="55"/>
    </row>
    <row r="16" spans="1:6" ht="12.75">
      <c r="A16" s="16">
        <v>6</v>
      </c>
      <c r="B16" s="16"/>
      <c r="C16" s="16"/>
      <c r="D16" s="71"/>
      <c r="E16" s="34"/>
      <c r="F16" s="35"/>
    </row>
    <row r="17" spans="1:6" ht="12.75">
      <c r="A17" s="16">
        <v>7</v>
      </c>
      <c r="B17" s="16"/>
      <c r="C17" s="16"/>
      <c r="D17" s="71"/>
      <c r="E17" s="34"/>
      <c r="F17" s="35"/>
    </row>
    <row r="18" spans="1:6" ht="12.75">
      <c r="A18" s="121"/>
      <c r="B18" s="121"/>
      <c r="C18" s="121"/>
      <c r="D18" s="121"/>
      <c r="E18" s="121"/>
      <c r="F18" s="36">
        <f>SUM(F11:F17)</f>
        <v>0</v>
      </c>
    </row>
    <row r="19" spans="1:6" ht="12.75">
      <c r="A19" s="6"/>
      <c r="B19" s="6"/>
      <c r="C19" s="6"/>
      <c r="D19" s="37"/>
      <c r="E19" s="37"/>
      <c r="F19" s="38"/>
    </row>
    <row r="20" spans="1:6" ht="24" customHeight="1" thickBot="1">
      <c r="A20" s="85" t="s">
        <v>17</v>
      </c>
      <c r="B20" s="6"/>
      <c r="C20" s="6"/>
      <c r="D20" s="37"/>
      <c r="E20" s="37"/>
      <c r="F20" s="38"/>
    </row>
    <row r="21" spans="1:9" s="15" customFormat="1" ht="12.75">
      <c r="A21" s="13" t="s">
        <v>1</v>
      </c>
      <c r="B21" s="14" t="s">
        <v>6</v>
      </c>
      <c r="C21" s="14" t="s">
        <v>7</v>
      </c>
      <c r="D21" s="31" t="s">
        <v>2</v>
      </c>
      <c r="E21" s="31" t="s">
        <v>8</v>
      </c>
      <c r="F21" s="32" t="s">
        <v>9</v>
      </c>
      <c r="G21" s="33"/>
      <c r="H21" s="33"/>
      <c r="I21" s="33"/>
    </row>
    <row r="22" spans="1:9" s="15" customFormat="1" ht="12.75">
      <c r="A22" s="144"/>
      <c r="B22" s="145"/>
      <c r="C22" s="145"/>
      <c r="D22" s="145"/>
      <c r="E22" s="145"/>
      <c r="F22" s="146"/>
      <c r="G22" s="33"/>
      <c r="H22" s="33"/>
      <c r="I22" s="33"/>
    </row>
    <row r="23" spans="1:6" ht="12.75">
      <c r="A23" s="16">
        <v>1</v>
      </c>
      <c r="B23" s="16"/>
      <c r="C23" s="16"/>
      <c r="D23" s="71"/>
      <c r="E23" s="34"/>
      <c r="F23" s="35"/>
    </row>
    <row r="24" spans="1:6" ht="12.75">
      <c r="A24" s="16">
        <v>2</v>
      </c>
      <c r="B24" s="16"/>
      <c r="C24" s="16"/>
      <c r="D24" s="71"/>
      <c r="E24" s="34"/>
      <c r="F24" s="35"/>
    </row>
    <row r="25" spans="1:6" ht="12.75">
      <c r="A25" s="16">
        <v>3</v>
      </c>
      <c r="B25" s="57"/>
      <c r="C25" s="57"/>
      <c r="D25" s="72"/>
      <c r="E25" s="58"/>
      <c r="F25" s="55"/>
    </row>
    <row r="26" spans="1:6" ht="12.75">
      <c r="A26" s="16">
        <v>4</v>
      </c>
      <c r="B26" s="16"/>
      <c r="C26" s="16"/>
      <c r="D26" s="71"/>
      <c r="E26" s="34"/>
      <c r="F26" s="35"/>
    </row>
    <row r="27" spans="1:6" ht="12.75">
      <c r="A27" s="16">
        <v>5</v>
      </c>
      <c r="B27" s="57"/>
      <c r="C27" s="57"/>
      <c r="D27" s="72"/>
      <c r="E27" s="58"/>
      <c r="F27" s="55"/>
    </row>
    <row r="28" spans="1:6" ht="12.75">
      <c r="A28" s="16">
        <v>6</v>
      </c>
      <c r="B28" s="16"/>
      <c r="C28" s="16"/>
      <c r="D28" s="71"/>
      <c r="E28" s="34"/>
      <c r="F28" s="35"/>
    </row>
    <row r="29" spans="1:6" ht="12.75">
      <c r="A29" s="16">
        <v>7</v>
      </c>
      <c r="B29" s="16"/>
      <c r="C29" s="16"/>
      <c r="D29" s="71"/>
      <c r="E29" s="34"/>
      <c r="F29" s="35"/>
    </row>
    <row r="30" spans="1:6" ht="12.75">
      <c r="A30" s="121"/>
      <c r="B30" s="121"/>
      <c r="C30" s="121"/>
      <c r="D30" s="121"/>
      <c r="E30" s="121"/>
      <c r="F30" s="36">
        <f>SUM(F23:F29)</f>
        <v>0</v>
      </c>
    </row>
    <row r="31" spans="1:6" ht="12.75">
      <c r="A31" s="6"/>
      <c r="B31" s="6"/>
      <c r="C31" s="6"/>
      <c r="D31" s="6"/>
      <c r="E31" s="6"/>
      <c r="F31" s="38"/>
    </row>
    <row r="32" spans="1:6" ht="12.75">
      <c r="A32" s="6"/>
      <c r="B32" s="6"/>
      <c r="C32" s="6"/>
      <c r="D32" s="6"/>
      <c r="E32" s="6"/>
      <c r="F32" s="38"/>
    </row>
    <row r="33" spans="1:6" ht="15.75">
      <c r="A33" s="126" t="s">
        <v>18</v>
      </c>
      <c r="B33" s="126"/>
      <c r="C33" s="6"/>
      <c r="D33" s="6"/>
      <c r="E33" s="6"/>
      <c r="F33" s="38"/>
    </row>
    <row r="34" spans="1:9" s="21" customFormat="1" ht="15.75">
      <c r="A34" s="123" t="s">
        <v>35</v>
      </c>
      <c r="B34" s="123"/>
      <c r="D34" s="41"/>
      <c r="E34" s="41"/>
      <c r="F34" s="41"/>
      <c r="G34" s="66"/>
      <c r="H34" s="41"/>
      <c r="I34" s="41"/>
    </row>
    <row r="35" ht="13.5" thickBot="1">
      <c r="A35" s="2" t="s">
        <v>19</v>
      </c>
    </row>
    <row r="36" spans="1:9" s="15" customFormat="1" ht="30.75" customHeight="1" thickBot="1">
      <c r="A36" s="24" t="s">
        <v>1</v>
      </c>
      <c r="B36" s="122" t="s">
        <v>11</v>
      </c>
      <c r="C36" s="122"/>
      <c r="D36" s="90" t="s">
        <v>3</v>
      </c>
      <c r="E36" s="90"/>
      <c r="F36" s="90"/>
      <c r="G36" s="42" t="s">
        <v>2</v>
      </c>
      <c r="H36" s="42" t="s">
        <v>8</v>
      </c>
      <c r="I36" s="43" t="s">
        <v>9</v>
      </c>
    </row>
    <row r="37" spans="1:9" ht="12.75">
      <c r="A37" s="20">
        <v>1</v>
      </c>
      <c r="B37" s="105"/>
      <c r="C37" s="105"/>
      <c r="D37" s="97"/>
      <c r="E37" s="98"/>
      <c r="F37" s="99"/>
      <c r="G37" s="67"/>
      <c r="H37" s="44"/>
      <c r="I37" s="40"/>
    </row>
    <row r="38" spans="1:9" ht="12.75">
      <c r="A38" s="20">
        <v>2</v>
      </c>
      <c r="B38" s="105"/>
      <c r="C38" s="105"/>
      <c r="D38" s="102"/>
      <c r="E38" s="103"/>
      <c r="F38" s="104"/>
      <c r="G38" s="67"/>
      <c r="H38" s="44"/>
      <c r="I38" s="40"/>
    </row>
    <row r="39" spans="1:9" ht="12.75">
      <c r="A39" s="20">
        <v>3</v>
      </c>
      <c r="B39" s="105"/>
      <c r="C39" s="105"/>
      <c r="D39" s="120"/>
      <c r="E39" s="120"/>
      <c r="F39" s="120"/>
      <c r="G39" s="67"/>
      <c r="H39" s="44"/>
      <c r="I39" s="40"/>
    </row>
    <row r="40" spans="1:9" ht="12.75">
      <c r="A40" s="20">
        <v>4</v>
      </c>
      <c r="B40" s="105"/>
      <c r="C40" s="105"/>
      <c r="D40" s="120"/>
      <c r="E40" s="120"/>
      <c r="F40" s="120"/>
      <c r="G40" s="67"/>
      <c r="H40" s="44"/>
      <c r="I40" s="40"/>
    </row>
    <row r="41" spans="1:9" ht="12.75">
      <c r="A41" s="20">
        <v>5</v>
      </c>
      <c r="B41" s="105"/>
      <c r="C41" s="105"/>
      <c r="D41" s="120"/>
      <c r="E41" s="120"/>
      <c r="F41" s="120"/>
      <c r="G41" s="67"/>
      <c r="H41" s="44"/>
      <c r="I41" s="40"/>
    </row>
    <row r="42" spans="1:9" ht="12.75">
      <c r="A42" s="20">
        <v>6</v>
      </c>
      <c r="B42" s="105"/>
      <c r="C42" s="105"/>
      <c r="D42" s="120"/>
      <c r="E42" s="120"/>
      <c r="F42" s="120"/>
      <c r="G42" s="67"/>
      <c r="H42" s="44"/>
      <c r="I42" s="40"/>
    </row>
    <row r="43" spans="1:9" ht="12.75">
      <c r="A43" s="20">
        <v>7</v>
      </c>
      <c r="B43" s="105"/>
      <c r="C43" s="105"/>
      <c r="D43" s="120"/>
      <c r="E43" s="120"/>
      <c r="F43" s="120"/>
      <c r="G43" s="67"/>
      <c r="H43" s="44"/>
      <c r="I43" s="40"/>
    </row>
    <row r="44" spans="1:9" ht="12.75">
      <c r="A44" s="121"/>
      <c r="B44" s="121"/>
      <c r="C44" s="121"/>
      <c r="D44" s="121"/>
      <c r="E44" s="121"/>
      <c r="F44" s="121"/>
      <c r="G44" s="121"/>
      <c r="H44" s="121"/>
      <c r="I44" s="36">
        <f>SUM(I37:I43)</f>
        <v>0</v>
      </c>
    </row>
    <row r="45" spans="1:9" s="21" customFormat="1" ht="15">
      <c r="A45" s="23"/>
      <c r="B45" s="22"/>
      <c r="D45" s="41"/>
      <c r="E45" s="41"/>
      <c r="F45" s="41"/>
      <c r="G45" s="66"/>
      <c r="H45" s="41"/>
      <c r="I45" s="41"/>
    </row>
    <row r="46" ht="13.5" thickBot="1">
      <c r="A46" s="2" t="s">
        <v>20</v>
      </c>
    </row>
    <row r="47" spans="1:9" s="15" customFormat="1" ht="30.75" customHeight="1" thickBot="1">
      <c r="A47" s="24" t="s">
        <v>1</v>
      </c>
      <c r="B47" s="122" t="s">
        <v>11</v>
      </c>
      <c r="C47" s="122"/>
      <c r="D47" s="90" t="s">
        <v>3</v>
      </c>
      <c r="E47" s="90"/>
      <c r="F47" s="90"/>
      <c r="G47" s="42" t="s">
        <v>2</v>
      </c>
      <c r="H47" s="42" t="s">
        <v>8</v>
      </c>
      <c r="I47" s="43" t="s">
        <v>9</v>
      </c>
    </row>
    <row r="48" spans="1:9" ht="12.75" hidden="1">
      <c r="A48" s="20">
        <v>1</v>
      </c>
      <c r="B48" s="105"/>
      <c r="C48" s="105"/>
      <c r="D48" s="120"/>
      <c r="E48" s="120"/>
      <c r="F48" s="120"/>
      <c r="G48" s="67"/>
      <c r="H48" s="44"/>
      <c r="I48" s="40"/>
    </row>
    <row r="49" spans="1:9" ht="12.75" hidden="1">
      <c r="A49" s="20">
        <v>2</v>
      </c>
      <c r="B49" s="124"/>
      <c r="C49" s="124"/>
      <c r="D49" s="125"/>
      <c r="E49" s="125"/>
      <c r="F49" s="125"/>
      <c r="G49" s="74"/>
      <c r="H49" s="73"/>
      <c r="I49" s="59"/>
    </row>
    <row r="50" spans="1:9" ht="12.75">
      <c r="A50" s="20">
        <v>1</v>
      </c>
      <c r="B50" s="115"/>
      <c r="C50" s="115"/>
      <c r="D50" s="125"/>
      <c r="E50" s="125"/>
      <c r="F50" s="125"/>
      <c r="G50" s="67"/>
      <c r="H50" s="44"/>
      <c r="I50" s="59"/>
    </row>
    <row r="51" spans="1:9" ht="12.75">
      <c r="A51" s="20">
        <v>2</v>
      </c>
      <c r="B51" s="119"/>
      <c r="C51" s="119"/>
      <c r="D51" s="120"/>
      <c r="E51" s="120"/>
      <c r="F51" s="120"/>
      <c r="G51" s="67"/>
      <c r="H51" s="44"/>
      <c r="I51" s="40"/>
    </row>
    <row r="52" spans="1:9" ht="12.75">
      <c r="A52" s="20">
        <v>3</v>
      </c>
      <c r="B52" s="119"/>
      <c r="C52" s="119"/>
      <c r="D52" s="120"/>
      <c r="E52" s="120"/>
      <c r="F52" s="120"/>
      <c r="G52" s="67"/>
      <c r="H52" s="44"/>
      <c r="I52" s="40"/>
    </row>
    <row r="53" spans="1:9" ht="12.75">
      <c r="A53" s="20">
        <v>4</v>
      </c>
      <c r="B53" s="119"/>
      <c r="C53" s="119"/>
      <c r="D53" s="120"/>
      <c r="E53" s="120"/>
      <c r="F53" s="120"/>
      <c r="G53" s="67"/>
      <c r="H53" s="44"/>
      <c r="I53" s="40"/>
    </row>
    <row r="54" spans="1:9" ht="12.75">
      <c r="A54" s="20">
        <v>5</v>
      </c>
      <c r="B54" s="119"/>
      <c r="C54" s="119"/>
      <c r="D54" s="120"/>
      <c r="E54" s="120"/>
      <c r="F54" s="120"/>
      <c r="G54" s="67"/>
      <c r="H54" s="44"/>
      <c r="I54" s="40"/>
    </row>
    <row r="55" spans="1:9" ht="12.75">
      <c r="A55" s="20">
        <v>6</v>
      </c>
      <c r="B55" s="119"/>
      <c r="C55" s="119"/>
      <c r="D55" s="120"/>
      <c r="E55" s="120"/>
      <c r="F55" s="120"/>
      <c r="G55" s="67"/>
      <c r="H55" s="44"/>
      <c r="I55" s="40"/>
    </row>
    <row r="56" spans="1:9" ht="12.75">
      <c r="A56" s="20">
        <v>7</v>
      </c>
      <c r="B56" s="119"/>
      <c r="C56" s="119"/>
      <c r="D56" s="120"/>
      <c r="E56" s="120"/>
      <c r="F56" s="120"/>
      <c r="G56" s="67"/>
      <c r="H56" s="44"/>
      <c r="I56" s="40"/>
    </row>
    <row r="57" spans="1:9" ht="12.75">
      <c r="A57" s="121" t="s">
        <v>10</v>
      </c>
      <c r="B57" s="121"/>
      <c r="C57" s="121"/>
      <c r="D57" s="121"/>
      <c r="E57" s="121"/>
      <c r="F57" s="121"/>
      <c r="G57" s="121"/>
      <c r="H57" s="121"/>
      <c r="I57" s="36">
        <f>SUM(I50:I56)</f>
        <v>0</v>
      </c>
    </row>
    <row r="58" spans="3:6" ht="12.75">
      <c r="C58" s="3"/>
      <c r="D58" s="45"/>
      <c r="E58" s="45"/>
      <c r="F58" s="45"/>
    </row>
    <row r="59" ht="13.5" thickBot="1">
      <c r="A59" s="2" t="s">
        <v>21</v>
      </c>
    </row>
    <row r="60" spans="1:11" s="15" customFormat="1" ht="30.75" customHeight="1" thickBot="1">
      <c r="A60" s="24" t="s">
        <v>1</v>
      </c>
      <c r="B60" s="122" t="s">
        <v>11</v>
      </c>
      <c r="C60" s="122"/>
      <c r="D60" s="90" t="s">
        <v>3</v>
      </c>
      <c r="E60" s="90"/>
      <c r="F60" s="90"/>
      <c r="G60" s="42" t="s">
        <v>2</v>
      </c>
      <c r="H60" s="42" t="s">
        <v>8</v>
      </c>
      <c r="I60" s="43" t="s">
        <v>9</v>
      </c>
      <c r="K60" s="61"/>
    </row>
    <row r="61" spans="1:9" ht="12.75">
      <c r="A61" s="17">
        <v>1</v>
      </c>
      <c r="B61" s="115"/>
      <c r="C61" s="115"/>
      <c r="D61" s="116"/>
      <c r="E61" s="117"/>
      <c r="F61" s="118"/>
      <c r="G61" s="68"/>
      <c r="H61" s="46"/>
      <c r="I61" s="55"/>
    </row>
    <row r="62" spans="1:11" ht="12.75">
      <c r="A62" s="17">
        <v>2</v>
      </c>
      <c r="B62" s="119"/>
      <c r="C62" s="119"/>
      <c r="D62" s="102"/>
      <c r="E62" s="103"/>
      <c r="F62" s="104"/>
      <c r="G62" s="68"/>
      <c r="H62" s="46"/>
      <c r="I62" s="35"/>
      <c r="K62" s="62"/>
    </row>
    <row r="63" spans="1:9" ht="12.75">
      <c r="A63" s="17">
        <v>3</v>
      </c>
      <c r="B63" s="119"/>
      <c r="C63" s="119"/>
      <c r="D63" s="102"/>
      <c r="E63" s="103"/>
      <c r="F63" s="104"/>
      <c r="G63" s="68"/>
      <c r="H63" s="46"/>
      <c r="I63" s="35"/>
    </row>
    <row r="64" spans="1:9" ht="12.75">
      <c r="A64" s="17">
        <v>4</v>
      </c>
      <c r="B64" s="119"/>
      <c r="C64" s="119"/>
      <c r="D64" s="102"/>
      <c r="E64" s="103"/>
      <c r="F64" s="104"/>
      <c r="G64" s="68"/>
      <c r="H64" s="46"/>
      <c r="I64" s="35"/>
    </row>
    <row r="65" spans="1:9" ht="12.75">
      <c r="A65" s="17">
        <v>5</v>
      </c>
      <c r="B65" s="115"/>
      <c r="C65" s="115"/>
      <c r="D65" s="116"/>
      <c r="E65" s="117"/>
      <c r="F65" s="118"/>
      <c r="G65" s="69"/>
      <c r="H65" s="56"/>
      <c r="I65" s="55"/>
    </row>
    <row r="66" spans="1:9" ht="12.75">
      <c r="A66" s="17">
        <v>6</v>
      </c>
      <c r="B66" s="119"/>
      <c r="C66" s="119"/>
      <c r="D66" s="102"/>
      <c r="E66" s="103"/>
      <c r="F66" s="104"/>
      <c r="G66" s="68"/>
      <c r="H66" s="46"/>
      <c r="I66" s="35"/>
    </row>
    <row r="67" spans="1:9" ht="12.75">
      <c r="A67" s="17">
        <v>7</v>
      </c>
      <c r="B67" s="115"/>
      <c r="C67" s="115"/>
      <c r="D67" s="116"/>
      <c r="E67" s="117"/>
      <c r="F67" s="118"/>
      <c r="G67" s="69"/>
      <c r="H67" s="56"/>
      <c r="I67" s="55"/>
    </row>
    <row r="68" spans="1:9" ht="12.75">
      <c r="A68" s="92" t="s">
        <v>10</v>
      </c>
      <c r="B68" s="93"/>
      <c r="C68" s="93"/>
      <c r="D68" s="93"/>
      <c r="E68" s="93"/>
      <c r="F68" s="93"/>
      <c r="G68" s="93"/>
      <c r="H68" s="94"/>
      <c r="I68" s="36">
        <f>SUM(I61:I67)</f>
        <v>0</v>
      </c>
    </row>
    <row r="69" spans="1:9" ht="12.75">
      <c r="A69" s="6"/>
      <c r="B69" s="6"/>
      <c r="C69" s="6"/>
      <c r="D69" s="6"/>
      <c r="E69" s="6"/>
      <c r="F69" s="6"/>
      <c r="G69" s="5"/>
      <c r="H69" s="6"/>
      <c r="I69" s="38"/>
    </row>
    <row r="70" spans="1:9" ht="12.75">
      <c r="A70" s="6"/>
      <c r="B70" s="6"/>
      <c r="C70" s="6"/>
      <c r="D70" s="6"/>
      <c r="E70" s="6"/>
      <c r="F70" s="6"/>
      <c r="G70" s="5"/>
      <c r="H70" s="6"/>
      <c r="I70" s="38"/>
    </row>
    <row r="71" spans="1:9" ht="15.75">
      <c r="A71" s="123" t="s">
        <v>36</v>
      </c>
      <c r="B71" s="123"/>
      <c r="C71" s="21"/>
      <c r="D71" s="41"/>
      <c r="E71" s="41"/>
      <c r="F71" s="41"/>
      <c r="G71" s="66"/>
      <c r="H71" s="41"/>
      <c r="I71" s="41"/>
    </row>
    <row r="72" ht="13.5" thickBot="1">
      <c r="A72" s="2" t="s">
        <v>22</v>
      </c>
    </row>
    <row r="73" spans="1:9" ht="26.25" thickBot="1">
      <c r="A73" s="24" t="s">
        <v>1</v>
      </c>
      <c r="B73" s="122" t="s">
        <v>11</v>
      </c>
      <c r="C73" s="122"/>
      <c r="D73" s="90" t="s">
        <v>3</v>
      </c>
      <c r="E73" s="90"/>
      <c r="F73" s="90"/>
      <c r="G73" s="42" t="s">
        <v>2</v>
      </c>
      <c r="H73" s="42" t="s">
        <v>8</v>
      </c>
      <c r="I73" s="43" t="s">
        <v>9</v>
      </c>
    </row>
    <row r="74" spans="1:9" ht="12.75">
      <c r="A74" s="20">
        <v>1</v>
      </c>
      <c r="B74" s="105"/>
      <c r="C74" s="105"/>
      <c r="D74" s="97"/>
      <c r="E74" s="98"/>
      <c r="F74" s="99"/>
      <c r="G74" s="67"/>
      <c r="H74" s="44"/>
      <c r="I74" s="40"/>
    </row>
    <row r="75" spans="1:9" ht="12.75">
      <c r="A75" s="20">
        <v>2</v>
      </c>
      <c r="B75" s="105"/>
      <c r="C75" s="105"/>
      <c r="D75" s="102"/>
      <c r="E75" s="103"/>
      <c r="F75" s="104"/>
      <c r="G75" s="67"/>
      <c r="H75" s="44"/>
      <c r="I75" s="40"/>
    </row>
    <row r="76" spans="1:9" ht="12.75">
      <c r="A76" s="20">
        <v>3</v>
      </c>
      <c r="B76" s="105"/>
      <c r="C76" s="105"/>
      <c r="D76" s="120"/>
      <c r="E76" s="120"/>
      <c r="F76" s="120"/>
      <c r="G76" s="67"/>
      <c r="H76" s="44"/>
      <c r="I76" s="40"/>
    </row>
    <row r="77" spans="1:9" ht="12.75">
      <c r="A77" s="20">
        <v>4</v>
      </c>
      <c r="B77" s="105"/>
      <c r="C77" s="105"/>
      <c r="D77" s="120"/>
      <c r="E77" s="120"/>
      <c r="F77" s="120"/>
      <c r="G77" s="67"/>
      <c r="H77" s="44"/>
      <c r="I77" s="40"/>
    </row>
    <row r="78" spans="1:9" ht="12.75">
      <c r="A78" s="20">
        <v>5</v>
      </c>
      <c r="B78" s="105"/>
      <c r="C78" s="105"/>
      <c r="D78" s="120"/>
      <c r="E78" s="120"/>
      <c r="F78" s="120"/>
      <c r="G78" s="67"/>
      <c r="H78" s="44"/>
      <c r="I78" s="40"/>
    </row>
    <row r="79" spans="1:9" ht="12.75">
      <c r="A79" s="20">
        <v>6</v>
      </c>
      <c r="B79" s="105"/>
      <c r="C79" s="105"/>
      <c r="D79" s="120"/>
      <c r="E79" s="120"/>
      <c r="F79" s="120"/>
      <c r="G79" s="67"/>
      <c r="H79" s="44"/>
      <c r="I79" s="40"/>
    </row>
    <row r="80" spans="1:9" ht="12.75">
      <c r="A80" s="20">
        <v>7</v>
      </c>
      <c r="B80" s="105"/>
      <c r="C80" s="105"/>
      <c r="D80" s="120"/>
      <c r="E80" s="120"/>
      <c r="F80" s="120"/>
      <c r="G80" s="67"/>
      <c r="H80" s="44"/>
      <c r="I80" s="40"/>
    </row>
    <row r="81" spans="1:9" ht="12.75">
      <c r="A81" s="121"/>
      <c r="B81" s="121"/>
      <c r="C81" s="121"/>
      <c r="D81" s="121"/>
      <c r="E81" s="121"/>
      <c r="F81" s="121"/>
      <c r="G81" s="121"/>
      <c r="H81" s="121"/>
      <c r="I81" s="36">
        <f>SUM(I74:I80)</f>
        <v>0</v>
      </c>
    </row>
    <row r="82" spans="1:9" ht="15">
      <c r="A82" s="23"/>
      <c r="B82" s="22"/>
      <c r="C82" s="21"/>
      <c r="D82" s="41"/>
      <c r="E82" s="41"/>
      <c r="F82" s="41"/>
      <c r="G82" s="66"/>
      <c r="H82" s="41"/>
      <c r="I82" s="41"/>
    </row>
    <row r="83" ht="13.5" thickBot="1">
      <c r="A83" s="2" t="s">
        <v>23</v>
      </c>
    </row>
    <row r="84" spans="1:9" ht="26.25" thickBot="1">
      <c r="A84" s="24" t="s">
        <v>1</v>
      </c>
      <c r="B84" s="122" t="s">
        <v>11</v>
      </c>
      <c r="C84" s="122"/>
      <c r="D84" s="90" t="s">
        <v>3</v>
      </c>
      <c r="E84" s="90"/>
      <c r="F84" s="90"/>
      <c r="G84" s="42" t="s">
        <v>2</v>
      </c>
      <c r="H84" s="42" t="s">
        <v>8</v>
      </c>
      <c r="I84" s="43" t="s">
        <v>9</v>
      </c>
    </row>
    <row r="85" spans="1:9" ht="12.75">
      <c r="A85" s="20">
        <v>1</v>
      </c>
      <c r="B85" s="105"/>
      <c r="C85" s="105"/>
      <c r="D85" s="120"/>
      <c r="E85" s="120"/>
      <c r="F85" s="120"/>
      <c r="G85" s="67"/>
      <c r="H85" s="44"/>
      <c r="I85" s="40"/>
    </row>
    <row r="86" spans="1:9" ht="12.75">
      <c r="A86" s="20">
        <v>2</v>
      </c>
      <c r="B86" s="124"/>
      <c r="C86" s="124"/>
      <c r="D86" s="125"/>
      <c r="E86" s="125"/>
      <c r="F86" s="125"/>
      <c r="G86" s="74"/>
      <c r="H86" s="73"/>
      <c r="I86" s="59"/>
    </row>
    <row r="87" spans="1:9" ht="12.75">
      <c r="A87" s="20">
        <v>1</v>
      </c>
      <c r="B87" s="115"/>
      <c r="C87" s="115"/>
      <c r="D87" s="125"/>
      <c r="E87" s="125"/>
      <c r="F87" s="125"/>
      <c r="G87" s="67"/>
      <c r="H87" s="44"/>
      <c r="I87" s="59"/>
    </row>
    <row r="88" spans="1:9" ht="12.75">
      <c r="A88" s="20">
        <v>2</v>
      </c>
      <c r="B88" s="119"/>
      <c r="C88" s="119"/>
      <c r="D88" s="120"/>
      <c r="E88" s="120"/>
      <c r="F88" s="120"/>
      <c r="G88" s="67"/>
      <c r="H88" s="44"/>
      <c r="I88" s="40"/>
    </row>
    <row r="89" spans="1:9" ht="12.75">
      <c r="A89" s="20">
        <v>3</v>
      </c>
      <c r="B89" s="119"/>
      <c r="C89" s="119"/>
      <c r="D89" s="120"/>
      <c r="E89" s="120"/>
      <c r="F89" s="120"/>
      <c r="G89" s="67"/>
      <c r="H89" s="44"/>
      <c r="I89" s="40"/>
    </row>
    <row r="90" spans="1:9" ht="12.75">
      <c r="A90" s="20">
        <v>4</v>
      </c>
      <c r="B90" s="119"/>
      <c r="C90" s="119"/>
      <c r="D90" s="120"/>
      <c r="E90" s="120"/>
      <c r="F90" s="120"/>
      <c r="G90" s="67"/>
      <c r="H90" s="44"/>
      <c r="I90" s="40"/>
    </row>
    <row r="91" spans="1:9" ht="12.75">
      <c r="A91" s="20">
        <v>5</v>
      </c>
      <c r="B91" s="119"/>
      <c r="C91" s="119"/>
      <c r="D91" s="120"/>
      <c r="E91" s="120"/>
      <c r="F91" s="120"/>
      <c r="G91" s="67"/>
      <c r="H91" s="44"/>
      <c r="I91" s="40"/>
    </row>
    <row r="92" spans="1:9" ht="12.75">
      <c r="A92" s="20">
        <v>6</v>
      </c>
      <c r="B92" s="119"/>
      <c r="C92" s="119"/>
      <c r="D92" s="120"/>
      <c r="E92" s="120"/>
      <c r="F92" s="120"/>
      <c r="G92" s="67"/>
      <c r="H92" s="44"/>
      <c r="I92" s="40"/>
    </row>
    <row r="93" spans="1:9" ht="12.75">
      <c r="A93" s="20">
        <v>7</v>
      </c>
      <c r="B93" s="119"/>
      <c r="C93" s="119"/>
      <c r="D93" s="120"/>
      <c r="E93" s="120"/>
      <c r="F93" s="120"/>
      <c r="G93" s="67"/>
      <c r="H93" s="44"/>
      <c r="I93" s="40"/>
    </row>
    <row r="94" spans="1:9" ht="12.75">
      <c r="A94" s="121" t="s">
        <v>10</v>
      </c>
      <c r="B94" s="121"/>
      <c r="C94" s="121"/>
      <c r="D94" s="121"/>
      <c r="E94" s="121"/>
      <c r="F94" s="121"/>
      <c r="G94" s="121"/>
      <c r="H94" s="121"/>
      <c r="I94" s="36">
        <f>SUM(I85:I93)</f>
        <v>0</v>
      </c>
    </row>
    <row r="95" spans="3:6" ht="12.75">
      <c r="C95" s="3"/>
      <c r="D95" s="45"/>
      <c r="E95" s="45"/>
      <c r="F95" s="45"/>
    </row>
    <row r="96" ht="13.5" thickBot="1">
      <c r="A96" s="2" t="s">
        <v>24</v>
      </c>
    </row>
    <row r="97" spans="1:9" ht="26.25" thickBot="1">
      <c r="A97" s="24" t="s">
        <v>1</v>
      </c>
      <c r="B97" s="122" t="s">
        <v>11</v>
      </c>
      <c r="C97" s="122"/>
      <c r="D97" s="90" t="s">
        <v>3</v>
      </c>
      <c r="E97" s="90"/>
      <c r="F97" s="90"/>
      <c r="G97" s="42" t="s">
        <v>2</v>
      </c>
      <c r="H97" s="42" t="s">
        <v>8</v>
      </c>
      <c r="I97" s="43" t="s">
        <v>9</v>
      </c>
    </row>
    <row r="98" spans="1:9" ht="12.75">
      <c r="A98" s="17">
        <v>1</v>
      </c>
      <c r="B98" s="115"/>
      <c r="C98" s="115"/>
      <c r="D98" s="116"/>
      <c r="E98" s="117"/>
      <c r="F98" s="118"/>
      <c r="G98" s="68"/>
      <c r="H98" s="46"/>
      <c r="I98" s="55"/>
    </row>
    <row r="99" spans="1:9" ht="12.75">
      <c r="A99" s="17">
        <v>2</v>
      </c>
      <c r="B99" s="119"/>
      <c r="C99" s="119"/>
      <c r="D99" s="102"/>
      <c r="E99" s="103"/>
      <c r="F99" s="104"/>
      <c r="G99" s="68"/>
      <c r="H99" s="46"/>
      <c r="I99" s="35"/>
    </row>
    <row r="100" spans="1:9" ht="12.75">
      <c r="A100" s="17">
        <v>3</v>
      </c>
      <c r="B100" s="119"/>
      <c r="C100" s="119"/>
      <c r="D100" s="102"/>
      <c r="E100" s="103"/>
      <c r="F100" s="104"/>
      <c r="G100" s="68"/>
      <c r="H100" s="46"/>
      <c r="I100" s="35"/>
    </row>
    <row r="101" spans="1:9" ht="12.75">
      <c r="A101" s="17">
        <v>4</v>
      </c>
      <c r="B101" s="119"/>
      <c r="C101" s="119"/>
      <c r="D101" s="102"/>
      <c r="E101" s="103"/>
      <c r="F101" s="104"/>
      <c r="G101" s="68"/>
      <c r="H101" s="46"/>
      <c r="I101" s="35"/>
    </row>
    <row r="102" spans="1:9" ht="12.75">
      <c r="A102" s="17">
        <v>5</v>
      </c>
      <c r="B102" s="115"/>
      <c r="C102" s="115"/>
      <c r="D102" s="116"/>
      <c r="E102" s="117"/>
      <c r="F102" s="118"/>
      <c r="G102" s="69"/>
      <c r="H102" s="56"/>
      <c r="I102" s="55"/>
    </row>
    <row r="103" spans="1:9" ht="12.75">
      <c r="A103" s="17">
        <v>6</v>
      </c>
      <c r="B103" s="119"/>
      <c r="C103" s="119"/>
      <c r="D103" s="102"/>
      <c r="E103" s="103"/>
      <c r="F103" s="104"/>
      <c r="G103" s="68"/>
      <c r="H103" s="46"/>
      <c r="I103" s="35"/>
    </row>
    <row r="104" spans="1:9" ht="12.75">
      <c r="A104" s="17">
        <v>7</v>
      </c>
      <c r="B104" s="115"/>
      <c r="C104" s="115"/>
      <c r="D104" s="116"/>
      <c r="E104" s="117"/>
      <c r="F104" s="118"/>
      <c r="G104" s="69"/>
      <c r="H104" s="56"/>
      <c r="I104" s="55"/>
    </row>
    <row r="105" spans="1:9" ht="12.75">
      <c r="A105" s="92" t="s">
        <v>10</v>
      </c>
      <c r="B105" s="93"/>
      <c r="C105" s="93"/>
      <c r="D105" s="93"/>
      <c r="E105" s="93"/>
      <c r="F105" s="93"/>
      <c r="G105" s="93"/>
      <c r="H105" s="94"/>
      <c r="I105" s="36">
        <f>SUM(I98:I104)</f>
        <v>0</v>
      </c>
    </row>
    <row r="106" spans="1:9" ht="12.75">
      <c r="A106" s="6"/>
      <c r="B106" s="6"/>
      <c r="C106" s="6"/>
      <c r="D106" s="6"/>
      <c r="E106" s="6"/>
      <c r="F106" s="6"/>
      <c r="G106" s="5"/>
      <c r="H106" s="6"/>
      <c r="I106" s="38"/>
    </row>
    <row r="107" spans="1:9" ht="12.75">
      <c r="A107" s="6"/>
      <c r="B107" s="6"/>
      <c r="C107" s="6"/>
      <c r="D107" s="6"/>
      <c r="E107" s="6"/>
      <c r="F107" s="6"/>
      <c r="G107" s="5"/>
      <c r="H107" s="6"/>
      <c r="I107" s="38"/>
    </row>
    <row r="108" spans="1:9" ht="12.75">
      <c r="A108" s="6"/>
      <c r="B108" s="6"/>
      <c r="C108" s="6"/>
      <c r="D108" s="6"/>
      <c r="E108" s="6"/>
      <c r="F108" s="6"/>
      <c r="G108" s="5"/>
      <c r="H108" s="6"/>
      <c r="I108" s="38"/>
    </row>
    <row r="109" spans="1:9" ht="12.75">
      <c r="A109" s="6"/>
      <c r="B109" s="6"/>
      <c r="C109" s="6"/>
      <c r="D109" s="6"/>
      <c r="E109" s="6"/>
      <c r="F109" s="6"/>
      <c r="G109" s="5"/>
      <c r="H109" s="6"/>
      <c r="I109" s="38"/>
    </row>
    <row r="110" spans="1:3" ht="15.75">
      <c r="A110" s="25" t="s">
        <v>25</v>
      </c>
      <c r="B110" s="77"/>
      <c r="C110" s="25"/>
    </row>
    <row r="111" spans="1:9" ht="15.75">
      <c r="A111" s="84" t="s">
        <v>37</v>
      </c>
      <c r="B111" s="78"/>
      <c r="C111" s="21"/>
      <c r="D111" s="41"/>
      <c r="E111" s="41"/>
      <c r="F111" s="41"/>
      <c r="G111" s="66"/>
      <c r="H111" s="41"/>
      <c r="I111" s="41"/>
    </row>
    <row r="112" spans="2:9" ht="15">
      <c r="B112" s="22"/>
      <c r="C112" s="21"/>
      <c r="D112" s="41"/>
      <c r="E112" s="41"/>
      <c r="F112" s="41"/>
      <c r="G112" s="66"/>
      <c r="H112" s="41"/>
      <c r="I112" s="41"/>
    </row>
    <row r="113" ht="13.5" thickBot="1">
      <c r="A113" s="2" t="s">
        <v>26</v>
      </c>
    </row>
    <row r="114" spans="1:9" ht="26.25" thickBot="1">
      <c r="A114" s="24" t="s">
        <v>1</v>
      </c>
      <c r="B114" s="110" t="s">
        <v>11</v>
      </c>
      <c r="C114" s="111"/>
      <c r="D114" s="112" t="s">
        <v>3</v>
      </c>
      <c r="E114" s="113"/>
      <c r="F114" s="114"/>
      <c r="G114" s="42" t="s">
        <v>2</v>
      </c>
      <c r="H114" s="42" t="s">
        <v>8</v>
      </c>
      <c r="I114" s="43" t="s">
        <v>9</v>
      </c>
    </row>
    <row r="115" spans="1:9" ht="12.75">
      <c r="A115" s="20">
        <v>1</v>
      </c>
      <c r="B115" s="106"/>
      <c r="C115" s="107"/>
      <c r="D115" s="97"/>
      <c r="E115" s="98"/>
      <c r="F115" s="99"/>
      <c r="G115" s="67"/>
      <c r="H115" s="44"/>
      <c r="I115" s="40"/>
    </row>
    <row r="116" spans="1:9" ht="12.75">
      <c r="A116" s="20">
        <v>2</v>
      </c>
      <c r="B116" s="108"/>
      <c r="C116" s="109"/>
      <c r="D116" s="102"/>
      <c r="E116" s="103"/>
      <c r="F116" s="104"/>
      <c r="G116" s="67"/>
      <c r="H116" s="44"/>
      <c r="I116" s="40"/>
    </row>
    <row r="117" spans="1:9" ht="12.75">
      <c r="A117" s="92" t="s">
        <v>10</v>
      </c>
      <c r="B117" s="93"/>
      <c r="C117" s="93"/>
      <c r="D117" s="93"/>
      <c r="E117" s="93"/>
      <c r="F117" s="93"/>
      <c r="G117" s="93"/>
      <c r="H117" s="94"/>
      <c r="I117" s="36">
        <f>SUM(I115:I116)</f>
        <v>0</v>
      </c>
    </row>
    <row r="118" spans="1:9" ht="12.75">
      <c r="A118" s="6"/>
      <c r="B118" s="6"/>
      <c r="C118" s="6"/>
      <c r="D118" s="6"/>
      <c r="E118" s="6"/>
      <c r="F118" s="6"/>
      <c r="G118" s="5"/>
      <c r="H118" s="6"/>
      <c r="I118" s="38"/>
    </row>
    <row r="119" spans="1:9" ht="13.5" thickBot="1">
      <c r="A119" s="76" t="s">
        <v>27</v>
      </c>
      <c r="B119" s="6"/>
      <c r="C119" s="6"/>
      <c r="D119" s="6"/>
      <c r="E119" s="6"/>
      <c r="F119" s="6"/>
      <c r="G119" s="5"/>
      <c r="H119" s="6"/>
      <c r="I119" s="38"/>
    </row>
    <row r="120" spans="1:9" ht="26.25" thickBot="1">
      <c r="A120" s="24" t="s">
        <v>1</v>
      </c>
      <c r="B120" s="110" t="s">
        <v>11</v>
      </c>
      <c r="C120" s="111"/>
      <c r="D120" s="112" t="s">
        <v>3</v>
      </c>
      <c r="E120" s="113"/>
      <c r="F120" s="114"/>
      <c r="G120" s="42" t="s">
        <v>2</v>
      </c>
      <c r="H120" s="42" t="s">
        <v>8</v>
      </c>
      <c r="I120" s="43" t="s">
        <v>9</v>
      </c>
    </row>
    <row r="121" spans="1:9" ht="12.75">
      <c r="A121" s="20">
        <v>1</v>
      </c>
      <c r="B121" s="106"/>
      <c r="C121" s="107"/>
      <c r="D121" s="97"/>
      <c r="E121" s="98"/>
      <c r="F121" s="99"/>
      <c r="G121" s="67"/>
      <c r="H121" s="44"/>
      <c r="I121" s="40"/>
    </row>
    <row r="122" spans="1:9" ht="12.75">
      <c r="A122" s="20">
        <v>2</v>
      </c>
      <c r="B122" s="108"/>
      <c r="C122" s="109"/>
      <c r="D122" s="102"/>
      <c r="E122" s="103"/>
      <c r="F122" s="104"/>
      <c r="G122" s="67"/>
      <c r="H122" s="44"/>
      <c r="I122" s="40"/>
    </row>
    <row r="123" spans="1:9" ht="12.75">
      <c r="A123" s="79"/>
      <c r="B123" s="80"/>
      <c r="C123" s="80"/>
      <c r="D123" s="75"/>
      <c r="E123" s="75"/>
      <c r="F123" s="75"/>
      <c r="G123" s="81"/>
      <c r="H123" s="82"/>
      <c r="I123" s="40"/>
    </row>
    <row r="124" spans="1:9" ht="12.75">
      <c r="A124" s="92" t="s">
        <v>10</v>
      </c>
      <c r="B124" s="93"/>
      <c r="C124" s="93"/>
      <c r="D124" s="93"/>
      <c r="E124" s="93"/>
      <c r="F124" s="93"/>
      <c r="G124" s="93"/>
      <c r="H124" s="94"/>
      <c r="I124" s="36">
        <f>SUM(I121:I123)</f>
        <v>0</v>
      </c>
    </row>
    <row r="125" spans="1:9" ht="12.75">
      <c r="A125" s="6"/>
      <c r="B125" s="6"/>
      <c r="C125" s="6"/>
      <c r="D125" s="6"/>
      <c r="E125" s="6"/>
      <c r="F125" s="6"/>
      <c r="G125" s="6"/>
      <c r="H125" s="6"/>
      <c r="I125" s="38"/>
    </row>
    <row r="126" ht="14.25" customHeight="1" thickBot="1">
      <c r="A126" s="2" t="s">
        <v>28</v>
      </c>
    </row>
    <row r="127" spans="1:9" ht="26.25" thickBot="1">
      <c r="A127" s="24" t="s">
        <v>1</v>
      </c>
      <c r="B127" s="110" t="s">
        <v>11</v>
      </c>
      <c r="C127" s="111"/>
      <c r="D127" s="112" t="s">
        <v>3</v>
      </c>
      <c r="E127" s="113"/>
      <c r="F127" s="114"/>
      <c r="G127" s="42" t="s">
        <v>2</v>
      </c>
      <c r="H127" s="42" t="s">
        <v>8</v>
      </c>
      <c r="I127" s="43" t="s">
        <v>9</v>
      </c>
    </row>
    <row r="128" spans="1:9" ht="12.75">
      <c r="A128" s="20">
        <v>1</v>
      </c>
      <c r="B128" s="95"/>
      <c r="C128" s="96"/>
      <c r="D128" s="97"/>
      <c r="E128" s="98"/>
      <c r="F128" s="99"/>
      <c r="G128" s="67"/>
      <c r="H128" s="44"/>
      <c r="I128" s="40"/>
    </row>
    <row r="129" spans="1:9" ht="12.75">
      <c r="A129" s="20">
        <v>2</v>
      </c>
      <c r="B129" s="100"/>
      <c r="C129" s="101"/>
      <c r="D129" s="102"/>
      <c r="E129" s="103"/>
      <c r="F129" s="104"/>
      <c r="G129" s="67"/>
      <c r="H129" s="44"/>
      <c r="I129" s="40"/>
    </row>
    <row r="130" spans="1:9" ht="12.75">
      <c r="A130" s="92" t="s">
        <v>10</v>
      </c>
      <c r="B130" s="93"/>
      <c r="C130" s="93"/>
      <c r="D130" s="93"/>
      <c r="E130" s="93"/>
      <c r="F130" s="93"/>
      <c r="G130" s="93"/>
      <c r="H130" s="94"/>
      <c r="I130" s="36">
        <f>SUM(I128:I129)</f>
        <v>0</v>
      </c>
    </row>
    <row r="131" spans="1:9" ht="12.75">
      <c r="A131" s="6"/>
      <c r="B131" s="6"/>
      <c r="C131" s="6"/>
      <c r="D131" s="6"/>
      <c r="E131" s="6"/>
      <c r="F131" s="6"/>
      <c r="G131" s="6"/>
      <c r="H131" s="6"/>
      <c r="I131" s="38"/>
    </row>
    <row r="132" spans="1:9" ht="12.75">
      <c r="A132" s="6"/>
      <c r="B132" s="6"/>
      <c r="C132" s="6"/>
      <c r="D132" s="6"/>
      <c r="E132" s="6"/>
      <c r="F132" s="6"/>
      <c r="G132" s="6"/>
      <c r="H132" s="6"/>
      <c r="I132" s="38"/>
    </row>
    <row r="133" spans="1:9" ht="15.75">
      <c r="A133" s="84" t="s">
        <v>29</v>
      </c>
      <c r="B133" s="78"/>
      <c r="C133" s="21"/>
      <c r="D133" s="41"/>
      <c r="E133" s="41"/>
      <c r="F133" s="41"/>
      <c r="G133" s="66"/>
      <c r="H133" s="41"/>
      <c r="I133" s="41"/>
    </row>
    <row r="134" spans="1:9" ht="15">
      <c r="A134" s="23"/>
      <c r="B134" s="22"/>
      <c r="C134" s="21"/>
      <c r="D134" s="41"/>
      <c r="E134" s="41"/>
      <c r="F134" s="41"/>
      <c r="G134" s="66"/>
      <c r="H134" s="41"/>
      <c r="I134" s="41"/>
    </row>
    <row r="135" ht="13.5" thickBot="1">
      <c r="A135" s="2" t="s">
        <v>30</v>
      </c>
    </row>
    <row r="136" spans="1:9" ht="26.25" thickBot="1">
      <c r="A136" s="24" t="s">
        <v>1</v>
      </c>
      <c r="B136" s="110" t="s">
        <v>11</v>
      </c>
      <c r="C136" s="111"/>
      <c r="D136" s="112" t="s">
        <v>3</v>
      </c>
      <c r="E136" s="113"/>
      <c r="F136" s="114"/>
      <c r="G136" s="42" t="s">
        <v>2</v>
      </c>
      <c r="H136" s="42" t="s">
        <v>8</v>
      </c>
      <c r="I136" s="43" t="s">
        <v>9</v>
      </c>
    </row>
    <row r="137" spans="1:9" ht="12.75">
      <c r="A137" s="20">
        <v>1</v>
      </c>
      <c r="B137" s="106"/>
      <c r="C137" s="107"/>
      <c r="D137" s="97"/>
      <c r="E137" s="98"/>
      <c r="F137" s="99"/>
      <c r="G137" s="67"/>
      <c r="H137" s="44"/>
      <c r="I137" s="40"/>
    </row>
    <row r="138" spans="1:9" ht="12.75">
      <c r="A138" s="20">
        <v>2</v>
      </c>
      <c r="B138" s="108"/>
      <c r="C138" s="109"/>
      <c r="D138" s="102"/>
      <c r="E138" s="103"/>
      <c r="F138" s="104"/>
      <c r="G138" s="67"/>
      <c r="H138" s="44"/>
      <c r="I138" s="40"/>
    </row>
    <row r="139" spans="1:9" ht="12.75">
      <c r="A139" s="92" t="s">
        <v>10</v>
      </c>
      <c r="B139" s="93"/>
      <c r="C139" s="93"/>
      <c r="D139" s="93"/>
      <c r="E139" s="93"/>
      <c r="F139" s="93"/>
      <c r="G139" s="93"/>
      <c r="H139" s="94"/>
      <c r="I139" s="36">
        <f>SUM(I137:I138)</f>
        <v>0</v>
      </c>
    </row>
    <row r="140" spans="1:9" ht="12.75">
      <c r="A140" s="6"/>
      <c r="B140" s="6"/>
      <c r="C140" s="6"/>
      <c r="D140" s="6"/>
      <c r="E140" s="6"/>
      <c r="F140" s="6"/>
      <c r="G140" s="5"/>
      <c r="H140" s="6"/>
      <c r="I140" s="38"/>
    </row>
    <row r="141" spans="1:9" ht="13.5" thickBot="1">
      <c r="A141" s="76" t="s">
        <v>31</v>
      </c>
      <c r="B141" s="6"/>
      <c r="C141" s="6"/>
      <c r="D141" s="6"/>
      <c r="E141" s="6"/>
      <c r="F141" s="6"/>
      <c r="G141" s="5"/>
      <c r="H141" s="6"/>
      <c r="I141" s="38"/>
    </row>
    <row r="142" spans="1:9" ht="26.25" thickBot="1">
      <c r="A142" s="24" t="s">
        <v>1</v>
      </c>
      <c r="B142" s="110" t="s">
        <v>11</v>
      </c>
      <c r="C142" s="111"/>
      <c r="D142" s="112" t="s">
        <v>3</v>
      </c>
      <c r="E142" s="113"/>
      <c r="F142" s="114"/>
      <c r="G142" s="42" t="s">
        <v>2</v>
      </c>
      <c r="H142" s="42" t="s">
        <v>8</v>
      </c>
      <c r="I142" s="43" t="s">
        <v>9</v>
      </c>
    </row>
    <row r="143" spans="1:9" ht="12" customHeight="1">
      <c r="A143" s="20">
        <v>1</v>
      </c>
      <c r="B143" s="106"/>
      <c r="C143" s="107"/>
      <c r="D143" s="97"/>
      <c r="E143" s="98"/>
      <c r="F143" s="99"/>
      <c r="G143" s="67"/>
      <c r="H143" s="44"/>
      <c r="I143" s="40"/>
    </row>
    <row r="144" spans="1:9" ht="12.75">
      <c r="A144" s="20">
        <v>2</v>
      </c>
      <c r="B144" s="108"/>
      <c r="C144" s="109"/>
      <c r="D144" s="102"/>
      <c r="E144" s="103"/>
      <c r="F144" s="104"/>
      <c r="G144" s="67"/>
      <c r="H144" s="44"/>
      <c r="I144" s="40"/>
    </row>
    <row r="145" spans="1:9" ht="12.75">
      <c r="A145" s="92" t="s">
        <v>10</v>
      </c>
      <c r="B145" s="93"/>
      <c r="C145" s="93"/>
      <c r="D145" s="93"/>
      <c r="E145" s="93"/>
      <c r="F145" s="93"/>
      <c r="G145" s="93"/>
      <c r="H145" s="94"/>
      <c r="I145" s="36">
        <f>SUM(I143:I144)</f>
        <v>0</v>
      </c>
    </row>
    <row r="146" spans="1:9" ht="12.75">
      <c r="A146" s="6"/>
      <c r="B146" s="6"/>
      <c r="C146" s="6"/>
      <c r="D146" s="6"/>
      <c r="E146" s="6"/>
      <c r="F146" s="6"/>
      <c r="G146" s="6"/>
      <c r="H146" s="6"/>
      <c r="I146" s="38"/>
    </row>
    <row r="147" ht="13.5" thickBot="1">
      <c r="A147" s="2" t="s">
        <v>32</v>
      </c>
    </row>
    <row r="148" spans="1:9" ht="26.25" thickBot="1">
      <c r="A148" s="24" t="s">
        <v>1</v>
      </c>
      <c r="B148" s="110" t="s">
        <v>11</v>
      </c>
      <c r="C148" s="111"/>
      <c r="D148" s="112" t="s">
        <v>3</v>
      </c>
      <c r="E148" s="113"/>
      <c r="F148" s="114"/>
      <c r="G148" s="42" t="s">
        <v>2</v>
      </c>
      <c r="H148" s="42" t="s">
        <v>8</v>
      </c>
      <c r="I148" s="43" t="s">
        <v>9</v>
      </c>
    </row>
    <row r="149" spans="1:9" ht="12.75">
      <c r="A149" s="20">
        <v>1</v>
      </c>
      <c r="B149" s="95"/>
      <c r="C149" s="96"/>
      <c r="D149" s="97"/>
      <c r="E149" s="98"/>
      <c r="F149" s="99"/>
      <c r="G149" s="67"/>
      <c r="H149" s="44"/>
      <c r="I149" s="40"/>
    </row>
    <row r="150" spans="1:9" ht="12.75">
      <c r="A150" s="20">
        <v>2</v>
      </c>
      <c r="B150" s="100"/>
      <c r="C150" s="101"/>
      <c r="D150" s="102"/>
      <c r="E150" s="103"/>
      <c r="F150" s="104"/>
      <c r="G150" s="67"/>
      <c r="H150" s="44"/>
      <c r="I150" s="40"/>
    </row>
    <row r="151" spans="1:9" ht="12.75">
      <c r="A151" s="92" t="s">
        <v>10</v>
      </c>
      <c r="B151" s="93"/>
      <c r="C151" s="93"/>
      <c r="D151" s="93"/>
      <c r="E151" s="93"/>
      <c r="F151" s="93"/>
      <c r="G151" s="93"/>
      <c r="H151" s="94"/>
      <c r="I151" s="36">
        <f>SUM(I149:I150)</f>
        <v>0</v>
      </c>
    </row>
    <row r="152" spans="1:9" ht="12.75">
      <c r="A152" s="6"/>
      <c r="B152" s="6"/>
      <c r="C152" s="6"/>
      <c r="D152" s="6"/>
      <c r="E152" s="6"/>
      <c r="F152" s="6"/>
      <c r="G152" s="6"/>
      <c r="H152" s="6"/>
      <c r="I152" s="38"/>
    </row>
    <row r="153" spans="1:9" ht="12.75">
      <c r="A153" s="6"/>
      <c r="B153" s="6"/>
      <c r="C153" s="6"/>
      <c r="D153" s="6"/>
      <c r="E153" s="6"/>
      <c r="F153" s="6"/>
      <c r="G153" s="5"/>
      <c r="H153" s="6"/>
      <c r="I153" s="38"/>
    </row>
    <row r="155" spans="1:9" s="9" customFormat="1" ht="18">
      <c r="A155" s="25" t="s">
        <v>33</v>
      </c>
      <c r="B155" s="8"/>
      <c r="D155" s="28"/>
      <c r="E155" s="28"/>
      <c r="F155" s="28"/>
      <c r="G155" s="63"/>
      <c r="H155" s="28"/>
      <c r="I155" s="28"/>
    </row>
    <row r="156" spans="1:9" s="19" customFormat="1" ht="15.75">
      <c r="A156" s="84" t="s">
        <v>12</v>
      </c>
      <c r="B156" s="78"/>
      <c r="D156" s="39"/>
      <c r="E156" s="39"/>
      <c r="F156" s="39"/>
      <c r="G156" s="65"/>
      <c r="H156" s="39"/>
      <c r="I156" s="39"/>
    </row>
    <row r="157" spans="1:9" s="19" customFormat="1" ht="15.75" thickBot="1">
      <c r="A157" s="12"/>
      <c r="B157" s="18"/>
      <c r="D157" s="39"/>
      <c r="E157" s="39"/>
      <c r="F157" s="39"/>
      <c r="G157" s="65"/>
      <c r="H157" s="39"/>
      <c r="I157" s="39"/>
    </row>
    <row r="158" spans="1:9" s="15" customFormat="1" ht="30.75" customHeight="1" thickBot="1">
      <c r="A158" s="24" t="s">
        <v>1</v>
      </c>
      <c r="B158" s="110" t="s">
        <v>11</v>
      </c>
      <c r="C158" s="111"/>
      <c r="D158" s="112" t="s">
        <v>42</v>
      </c>
      <c r="E158" s="113"/>
      <c r="F158" s="88" t="s">
        <v>9</v>
      </c>
      <c r="G158" s="47"/>
      <c r="H158" s="48"/>
      <c r="I158" s="33"/>
    </row>
    <row r="159" spans="1:8" ht="12.75">
      <c r="A159" s="20">
        <v>1</v>
      </c>
      <c r="B159" s="132"/>
      <c r="C159" s="133"/>
      <c r="D159" s="142"/>
      <c r="E159" s="148"/>
      <c r="F159" s="87"/>
      <c r="G159" s="54"/>
      <c r="H159" s="4"/>
    </row>
    <row r="160" spans="1:8" ht="12.75">
      <c r="A160" s="17">
        <v>2</v>
      </c>
      <c r="B160" s="128"/>
      <c r="C160" s="129"/>
      <c r="D160" s="130"/>
      <c r="E160" s="137"/>
      <c r="F160" s="86"/>
      <c r="G160" s="54"/>
      <c r="H160" s="4"/>
    </row>
    <row r="161" spans="1:8" ht="12.75">
      <c r="A161" s="17">
        <v>3</v>
      </c>
      <c r="B161" s="128"/>
      <c r="C161" s="129"/>
      <c r="D161" s="130"/>
      <c r="E161" s="137"/>
      <c r="F161" s="86"/>
      <c r="G161" s="54"/>
      <c r="H161" s="4"/>
    </row>
    <row r="162" spans="1:8" ht="12.75">
      <c r="A162" s="17">
        <v>4</v>
      </c>
      <c r="B162" s="128"/>
      <c r="C162" s="129"/>
      <c r="D162" s="130"/>
      <c r="E162" s="137"/>
      <c r="F162" s="86"/>
      <c r="G162" s="54"/>
      <c r="H162" s="4"/>
    </row>
    <row r="163" spans="1:8" ht="12.75">
      <c r="A163" s="17">
        <v>5</v>
      </c>
      <c r="B163" s="128"/>
      <c r="C163" s="129"/>
      <c r="D163" s="130"/>
      <c r="E163" s="137"/>
      <c r="F163" s="86"/>
      <c r="G163" s="54"/>
      <c r="H163" s="4"/>
    </row>
    <row r="164" spans="1:8" ht="12.75">
      <c r="A164" s="17">
        <v>6</v>
      </c>
      <c r="B164" s="128"/>
      <c r="C164" s="129"/>
      <c r="D164" s="130"/>
      <c r="E164" s="137"/>
      <c r="F164" s="86"/>
      <c r="G164" s="54"/>
      <c r="H164" s="4"/>
    </row>
    <row r="165" spans="1:8" ht="12.75">
      <c r="A165" s="92" t="s">
        <v>10</v>
      </c>
      <c r="B165" s="93"/>
      <c r="C165" s="94"/>
      <c r="D165" s="138"/>
      <c r="E165" s="147"/>
      <c r="F165" s="89">
        <f>SUM(F159:F164)</f>
        <v>0</v>
      </c>
      <c r="G165" s="54"/>
      <c r="H165" s="4"/>
    </row>
    <row r="166" spans="1:8" ht="12.75">
      <c r="A166" s="6"/>
      <c r="B166" s="6"/>
      <c r="C166" s="6"/>
      <c r="D166" s="50"/>
      <c r="E166" s="50"/>
      <c r="F166" s="49"/>
      <c r="G166" s="54"/>
      <c r="H166" s="4"/>
    </row>
    <row r="167" spans="1:8" ht="12.75">
      <c r="A167" s="6"/>
      <c r="B167" s="6"/>
      <c r="C167" s="6"/>
      <c r="D167" s="50"/>
      <c r="E167" s="50"/>
      <c r="F167" s="49"/>
      <c r="G167" s="54"/>
      <c r="H167" s="4"/>
    </row>
    <row r="168" spans="1:8" ht="15.75">
      <c r="A168" s="84" t="s">
        <v>15</v>
      </c>
      <c r="B168" s="18"/>
      <c r="C168" s="19"/>
      <c r="D168" s="39"/>
      <c r="E168" s="39"/>
      <c r="F168" s="49"/>
      <c r="G168" s="54"/>
      <c r="H168" s="4"/>
    </row>
    <row r="169" spans="1:8" ht="15.75" thickBot="1">
      <c r="A169" s="12"/>
      <c r="B169" s="18"/>
      <c r="C169" s="19"/>
      <c r="D169" s="39"/>
      <c r="E169" s="39"/>
      <c r="F169" s="49"/>
      <c r="G169" s="54"/>
      <c r="H169" s="4"/>
    </row>
    <row r="170" spans="1:8" ht="13.5" thickBot="1">
      <c r="A170" s="24" t="s">
        <v>1</v>
      </c>
      <c r="B170" s="122" t="s">
        <v>11</v>
      </c>
      <c r="C170" s="122"/>
      <c r="D170" s="112" t="s">
        <v>42</v>
      </c>
      <c r="E170" s="113"/>
      <c r="F170" s="88" t="s">
        <v>9</v>
      </c>
      <c r="G170" s="54"/>
      <c r="H170" s="4"/>
    </row>
    <row r="171" spans="1:8" ht="12.75">
      <c r="A171" s="20">
        <v>1</v>
      </c>
      <c r="B171" s="132"/>
      <c r="C171" s="133"/>
      <c r="D171" s="142"/>
      <c r="E171" s="143"/>
      <c r="F171" s="87"/>
      <c r="G171" s="54"/>
      <c r="H171" s="4"/>
    </row>
    <row r="172" spans="1:8" ht="12.75">
      <c r="A172" s="17">
        <v>2</v>
      </c>
      <c r="B172" s="128"/>
      <c r="C172" s="129"/>
      <c r="D172" s="130"/>
      <c r="E172" s="131"/>
      <c r="F172" s="86"/>
      <c r="G172" s="54"/>
      <c r="H172" s="4"/>
    </row>
    <row r="173" spans="1:8" ht="12.75">
      <c r="A173" s="92" t="s">
        <v>10</v>
      </c>
      <c r="B173" s="93"/>
      <c r="C173" s="94"/>
      <c r="D173" s="138"/>
      <c r="E173" s="139"/>
      <c r="F173" s="89">
        <f>SUM(F171:F172)</f>
        <v>0</v>
      </c>
      <c r="G173" s="54"/>
      <c r="H173" s="4"/>
    </row>
    <row r="174" spans="1:8" ht="12.75">
      <c r="A174" s="6"/>
      <c r="B174" s="6"/>
      <c r="C174" s="6"/>
      <c r="D174" s="50"/>
      <c r="E174" s="50"/>
      <c r="F174" s="49"/>
      <c r="G174" s="54"/>
      <c r="H174" s="4"/>
    </row>
    <row r="175" spans="1:8" ht="12.75">
      <c r="A175" s="6"/>
      <c r="B175" s="6"/>
      <c r="C175" s="6"/>
      <c r="D175" s="50"/>
      <c r="E175" s="50"/>
      <c r="F175" s="49"/>
      <c r="G175" s="54"/>
      <c r="H175" s="4"/>
    </row>
    <row r="176" spans="1:9" s="19" customFormat="1" ht="15" hidden="1">
      <c r="A176" s="12" t="s">
        <v>13</v>
      </c>
      <c r="B176" s="18"/>
      <c r="D176" s="39"/>
      <c r="E176" s="39"/>
      <c r="F176" s="39"/>
      <c r="G176" s="65"/>
      <c r="H176" s="39"/>
      <c r="I176" s="39"/>
    </row>
    <row r="177" spans="1:9" s="2" customFormat="1" ht="13.5" customHeight="1" hidden="1" thickBot="1">
      <c r="A177" s="24" t="s">
        <v>1</v>
      </c>
      <c r="B177" s="110" t="s">
        <v>11</v>
      </c>
      <c r="C177" s="111"/>
      <c r="D177" s="112" t="s">
        <v>9</v>
      </c>
      <c r="E177" s="134"/>
      <c r="F177" s="51"/>
      <c r="G177" s="70"/>
      <c r="H177" s="51"/>
      <c r="I177" s="51"/>
    </row>
    <row r="178" spans="1:5" ht="12.75" customHeight="1" hidden="1">
      <c r="A178" s="20">
        <v>1</v>
      </c>
      <c r="B178" s="106" t="s">
        <v>14</v>
      </c>
      <c r="C178" s="107"/>
      <c r="D178" s="135">
        <f>75000*55%</f>
        <v>41250</v>
      </c>
      <c r="E178" s="136"/>
    </row>
    <row r="179" spans="1:5" ht="12.75" customHeight="1" hidden="1">
      <c r="A179" s="92" t="s">
        <v>10</v>
      </c>
      <c r="B179" s="93"/>
      <c r="C179" s="94"/>
      <c r="D179" s="138">
        <f>SUM(D178)</f>
        <v>41250</v>
      </c>
      <c r="E179" s="139"/>
    </row>
    <row r="180" ht="12.75" hidden="1"/>
    <row r="181" spans="2:8" ht="12.75">
      <c r="B181" s="141"/>
      <c r="C181" s="141"/>
      <c r="E181" s="140"/>
      <c r="F181" s="140"/>
      <c r="H181" s="52"/>
    </row>
    <row r="182" spans="1:8" ht="15.75">
      <c r="A182" s="25" t="s">
        <v>43</v>
      </c>
      <c r="B182" s="83"/>
      <c r="C182" s="83"/>
      <c r="E182" s="140"/>
      <c r="F182" s="140"/>
      <c r="H182" s="52"/>
    </row>
    <row r="183" spans="1:9" ht="15.75">
      <c r="A183" s="84" t="s">
        <v>38</v>
      </c>
      <c r="B183" s="78"/>
      <c r="C183" s="21"/>
      <c r="D183" s="41"/>
      <c r="E183" s="41"/>
      <c r="F183" s="41"/>
      <c r="G183" s="66"/>
      <c r="H183" s="41"/>
      <c r="I183" s="41"/>
    </row>
    <row r="184" spans="1:9" ht="15">
      <c r="A184" s="23"/>
      <c r="B184" s="22"/>
      <c r="C184" s="21"/>
      <c r="D184" s="41"/>
      <c r="E184" s="41"/>
      <c r="F184" s="41"/>
      <c r="G184" s="66"/>
      <c r="H184" s="41"/>
      <c r="I184" s="41"/>
    </row>
    <row r="185" spans="1:2" ht="13.5" thickBot="1">
      <c r="A185" s="91"/>
      <c r="B185" s="91"/>
    </row>
    <row r="186" spans="1:9" ht="26.25" thickBot="1">
      <c r="A186" s="24" t="s">
        <v>1</v>
      </c>
      <c r="B186" s="122" t="s">
        <v>40</v>
      </c>
      <c r="C186" s="122"/>
      <c r="D186" s="90" t="s">
        <v>41</v>
      </c>
      <c r="E186" s="90"/>
      <c r="F186" s="90"/>
      <c r="G186" s="42" t="s">
        <v>2</v>
      </c>
      <c r="H186" s="42" t="s">
        <v>8</v>
      </c>
      <c r="I186" s="43" t="s">
        <v>9</v>
      </c>
    </row>
    <row r="187" spans="1:9" ht="12.75">
      <c r="A187" s="17"/>
      <c r="B187" s="105"/>
      <c r="C187" s="105"/>
      <c r="D187" s="102"/>
      <c r="E187" s="103"/>
      <c r="F187" s="104"/>
      <c r="G187" s="68"/>
      <c r="H187" s="46"/>
      <c r="I187" s="35"/>
    </row>
    <row r="188" spans="1:9" ht="12.75">
      <c r="A188" s="17"/>
      <c r="B188" s="105"/>
      <c r="C188" s="105"/>
      <c r="D188" s="102"/>
      <c r="E188" s="103"/>
      <c r="F188" s="104"/>
      <c r="G188" s="68"/>
      <c r="H188" s="46"/>
      <c r="I188" s="35"/>
    </row>
    <row r="189" spans="1:9" ht="12.75">
      <c r="A189" s="92" t="s">
        <v>10</v>
      </c>
      <c r="B189" s="93"/>
      <c r="C189" s="93"/>
      <c r="D189" s="93"/>
      <c r="E189" s="93"/>
      <c r="F189" s="93"/>
      <c r="G189" s="93"/>
      <c r="H189" s="94"/>
      <c r="I189" s="36">
        <f>SUM(I187:I188)</f>
        <v>0</v>
      </c>
    </row>
    <row r="190" spans="1:9" ht="12.75">
      <c r="A190" s="6"/>
      <c r="B190" s="6"/>
      <c r="C190" s="6"/>
      <c r="D190" s="6"/>
      <c r="E190" s="6"/>
      <c r="F190" s="6"/>
      <c r="G190" s="6"/>
      <c r="H190" s="6"/>
      <c r="I190" s="38"/>
    </row>
    <row r="191" spans="1:9" ht="12.75">
      <c r="A191" s="6"/>
      <c r="B191" s="6"/>
      <c r="C191" s="6"/>
      <c r="D191" s="6"/>
      <c r="E191" s="6"/>
      <c r="F191" s="6"/>
      <c r="G191" s="6"/>
      <c r="H191" s="6"/>
      <c r="I191" s="38"/>
    </row>
    <row r="192" spans="1:9" ht="15.75">
      <c r="A192" s="84" t="s">
        <v>39</v>
      </c>
      <c r="B192" s="78"/>
      <c r="C192" s="21"/>
      <c r="D192" s="41"/>
      <c r="E192" s="41"/>
      <c r="F192" s="41"/>
      <c r="G192" s="66"/>
      <c r="H192" s="41"/>
      <c r="I192" s="41"/>
    </row>
    <row r="193" spans="1:9" ht="15">
      <c r="A193" s="23"/>
      <c r="B193" s="22"/>
      <c r="C193" s="21"/>
      <c r="D193" s="41"/>
      <c r="E193" s="41"/>
      <c r="F193" s="41"/>
      <c r="G193" s="66"/>
      <c r="H193" s="41"/>
      <c r="I193" s="41"/>
    </row>
    <row r="194" spans="1:2" ht="13.5" thickBot="1">
      <c r="A194" s="91"/>
      <c r="B194" s="91"/>
    </row>
    <row r="195" spans="1:9" ht="26.25" thickBot="1">
      <c r="A195" s="24" t="s">
        <v>1</v>
      </c>
      <c r="B195" s="122" t="s">
        <v>40</v>
      </c>
      <c r="C195" s="122"/>
      <c r="D195" s="90" t="s">
        <v>41</v>
      </c>
      <c r="E195" s="90"/>
      <c r="F195" s="90"/>
      <c r="G195" s="42" t="s">
        <v>2</v>
      </c>
      <c r="H195" s="42" t="s">
        <v>8</v>
      </c>
      <c r="I195" s="43" t="s">
        <v>9</v>
      </c>
    </row>
    <row r="196" spans="1:9" ht="13.5" thickBot="1">
      <c r="A196" s="17"/>
      <c r="B196" s="106"/>
      <c r="C196" s="107"/>
      <c r="D196" s="97"/>
      <c r="E196" s="98"/>
      <c r="F196" s="99"/>
      <c r="G196" s="68"/>
      <c r="H196" s="46"/>
      <c r="I196" s="35"/>
    </row>
    <row r="197" spans="1:9" ht="12.75">
      <c r="A197" s="17"/>
      <c r="B197" s="106"/>
      <c r="C197" s="107"/>
      <c r="D197" s="97"/>
      <c r="E197" s="98"/>
      <c r="F197" s="99"/>
      <c r="G197" s="68"/>
      <c r="H197" s="46"/>
      <c r="I197" s="35"/>
    </row>
    <row r="198" spans="1:11" ht="12.75">
      <c r="A198" s="92" t="s">
        <v>10</v>
      </c>
      <c r="B198" s="93"/>
      <c r="C198" s="93"/>
      <c r="D198" s="93"/>
      <c r="E198" s="93"/>
      <c r="F198" s="93"/>
      <c r="G198" s="93"/>
      <c r="H198" s="94"/>
      <c r="I198" s="36">
        <f>SUM(I196:I197)</f>
        <v>0</v>
      </c>
      <c r="K198" s="62"/>
    </row>
    <row r="199" spans="2:11" ht="12.75">
      <c r="B199" s="127"/>
      <c r="C199" s="127"/>
      <c r="K199" s="62"/>
    </row>
    <row r="200" ht="12.75">
      <c r="K200" s="62"/>
    </row>
    <row r="201" ht="12.75">
      <c r="K201" s="62"/>
    </row>
    <row r="202" spans="2:9" ht="12.75">
      <c r="B202"/>
      <c r="D202"/>
      <c r="E202"/>
      <c r="F202"/>
      <c r="G202"/>
      <c r="H202"/>
      <c r="I202"/>
    </row>
    <row r="203" spans="2:9" ht="12.75">
      <c r="B203"/>
      <c r="D203"/>
      <c r="E203"/>
      <c r="F203"/>
      <c r="G203"/>
      <c r="H203"/>
      <c r="I203"/>
    </row>
    <row r="204" spans="2:9" ht="12.75">
      <c r="B204" s="127"/>
      <c r="C204" s="127"/>
      <c r="D204" s="127"/>
      <c r="E204" s="127"/>
      <c r="F204" s="127"/>
      <c r="G204"/>
      <c r="H204"/>
      <c r="I204"/>
    </row>
    <row r="205" spans="2:9" ht="12.75">
      <c r="B205" s="127"/>
      <c r="C205" s="127"/>
      <c r="D205" s="127"/>
      <c r="E205" s="127"/>
      <c r="F205" s="127"/>
      <c r="G205"/>
      <c r="H205"/>
      <c r="I205"/>
    </row>
    <row r="206" spans="2:9" ht="12.75">
      <c r="B206"/>
      <c r="D206"/>
      <c r="E206"/>
      <c r="F206"/>
      <c r="G206"/>
      <c r="H206"/>
      <c r="I206"/>
    </row>
    <row r="207" spans="2:9" ht="409.5">
      <c r="B207"/>
      <c r="D207"/>
      <c r="E207"/>
      <c r="F207"/>
      <c r="G207"/>
      <c r="H207"/>
      <c r="I207"/>
    </row>
    <row r="208" spans="2:9" ht="409.5">
      <c r="B208"/>
      <c r="D208"/>
      <c r="E208"/>
      <c r="F208"/>
      <c r="G208"/>
      <c r="H208"/>
      <c r="I208"/>
    </row>
    <row r="209" spans="2:9" ht="12.75">
      <c r="B209"/>
      <c r="D209"/>
      <c r="E209"/>
      <c r="F209"/>
      <c r="G209"/>
      <c r="H209"/>
      <c r="I209"/>
    </row>
  </sheetData>
  <sheetProtection/>
  <mergeCells count="214">
    <mergeCell ref="A2:C2"/>
    <mergeCell ref="D165:E165"/>
    <mergeCell ref="B159:C159"/>
    <mergeCell ref="D159:E159"/>
    <mergeCell ref="B160:C160"/>
    <mergeCell ref="B163:C163"/>
    <mergeCell ref="D163:E163"/>
    <mergeCell ref="D160:E160"/>
    <mergeCell ref="B164:C164"/>
    <mergeCell ref="A189:H189"/>
    <mergeCell ref="E182:F182"/>
    <mergeCell ref="B186:C186"/>
    <mergeCell ref="D186:F186"/>
    <mergeCell ref="A185:B185"/>
    <mergeCell ref="B187:C187"/>
    <mergeCell ref="D187:F187"/>
    <mergeCell ref="A10:F10"/>
    <mergeCell ref="A22:F22"/>
    <mergeCell ref="A30:E30"/>
    <mergeCell ref="D42:F42"/>
    <mergeCell ref="A18:E18"/>
    <mergeCell ref="B41:C41"/>
    <mergeCell ref="B42:C42"/>
    <mergeCell ref="B40:C40"/>
    <mergeCell ref="B38:C38"/>
    <mergeCell ref="B36:C36"/>
    <mergeCell ref="D36:F36"/>
    <mergeCell ref="B37:C37"/>
    <mergeCell ref="D37:F37"/>
    <mergeCell ref="D43:F43"/>
    <mergeCell ref="B43:C43"/>
    <mergeCell ref="B39:C39"/>
    <mergeCell ref="D39:F39"/>
    <mergeCell ref="D66:F66"/>
    <mergeCell ref="B66:C66"/>
    <mergeCell ref="B67:C67"/>
    <mergeCell ref="B158:C158"/>
    <mergeCell ref="D38:F38"/>
    <mergeCell ref="D179:E179"/>
    <mergeCell ref="D164:E164"/>
    <mergeCell ref="A117:H117"/>
    <mergeCell ref="B115:C115"/>
    <mergeCell ref="D115:F115"/>
    <mergeCell ref="A57:H57"/>
    <mergeCell ref="B52:C52"/>
    <mergeCell ref="B53:C53"/>
    <mergeCell ref="D54:F54"/>
    <mergeCell ref="B50:C50"/>
    <mergeCell ref="D171:E171"/>
    <mergeCell ref="B61:C61"/>
    <mergeCell ref="D61:F61"/>
    <mergeCell ref="B60:C60"/>
    <mergeCell ref="D60:F60"/>
    <mergeCell ref="D56:F56"/>
    <mergeCell ref="D50:F50"/>
    <mergeCell ref="B49:C49"/>
    <mergeCell ref="D49:F49"/>
    <mergeCell ref="D114:F114"/>
    <mergeCell ref="B62:C62"/>
    <mergeCell ref="B63:C63"/>
    <mergeCell ref="B75:C75"/>
    <mergeCell ref="D75:F75"/>
    <mergeCell ref="B76:C76"/>
    <mergeCell ref="D40:F40"/>
    <mergeCell ref="D52:F52"/>
    <mergeCell ref="D53:F53"/>
    <mergeCell ref="B54:C54"/>
    <mergeCell ref="B47:C47"/>
    <mergeCell ref="D47:F47"/>
    <mergeCell ref="A44:H44"/>
    <mergeCell ref="D48:F48"/>
    <mergeCell ref="D51:F51"/>
    <mergeCell ref="B51:C51"/>
    <mergeCell ref="D41:F41"/>
    <mergeCell ref="D67:F67"/>
    <mergeCell ref="B65:C65"/>
    <mergeCell ref="D64:F64"/>
    <mergeCell ref="D62:F62"/>
    <mergeCell ref="D63:F63"/>
    <mergeCell ref="B64:C64"/>
    <mergeCell ref="D55:F55"/>
    <mergeCell ref="D65:F65"/>
    <mergeCell ref="A68:H68"/>
    <mergeCell ref="B205:C205"/>
    <mergeCell ref="D205:F205"/>
    <mergeCell ref="A173:C173"/>
    <mergeCell ref="D173:E173"/>
    <mergeCell ref="E181:F181"/>
    <mergeCell ref="B181:C181"/>
    <mergeCell ref="D158:E158"/>
    <mergeCell ref="D116:F116"/>
    <mergeCell ref="D178:E178"/>
    <mergeCell ref="D162:E162"/>
    <mergeCell ref="B161:C161"/>
    <mergeCell ref="D161:E161"/>
    <mergeCell ref="B74:C74"/>
    <mergeCell ref="D74:F74"/>
    <mergeCell ref="B116:C116"/>
    <mergeCell ref="D76:F76"/>
    <mergeCell ref="D128:F128"/>
    <mergeCell ref="A165:C165"/>
    <mergeCell ref="B204:C204"/>
    <mergeCell ref="D204:F204"/>
    <mergeCell ref="B172:C172"/>
    <mergeCell ref="D172:E172"/>
    <mergeCell ref="B170:C170"/>
    <mergeCell ref="D170:E170"/>
    <mergeCell ref="B171:C171"/>
    <mergeCell ref="B197:C197"/>
    <mergeCell ref="D197:F197"/>
    <mergeCell ref="B195:C195"/>
    <mergeCell ref="A33:B33"/>
    <mergeCell ref="A34:B34"/>
    <mergeCell ref="B199:C199"/>
    <mergeCell ref="B162:C162"/>
    <mergeCell ref="B55:C55"/>
    <mergeCell ref="B56:C56"/>
    <mergeCell ref="B114:C114"/>
    <mergeCell ref="B48:C48"/>
    <mergeCell ref="A179:C179"/>
    <mergeCell ref="A130:H130"/>
    <mergeCell ref="B85:C85"/>
    <mergeCell ref="D85:F85"/>
    <mergeCell ref="B89:C89"/>
    <mergeCell ref="D89:F89"/>
    <mergeCell ref="B86:C86"/>
    <mergeCell ref="D86:F86"/>
    <mergeCell ref="B87:C87"/>
    <mergeCell ref="D87:F87"/>
    <mergeCell ref="B88:C88"/>
    <mergeCell ref="B98:C98"/>
    <mergeCell ref="B99:C99"/>
    <mergeCell ref="B100:C100"/>
    <mergeCell ref="D92:F92"/>
    <mergeCell ref="B93:C93"/>
    <mergeCell ref="D93:F93"/>
    <mergeCell ref="B92:C92"/>
    <mergeCell ref="D98:F98"/>
    <mergeCell ref="D99:F99"/>
    <mergeCell ref="A94:H94"/>
    <mergeCell ref="A71:B71"/>
    <mergeCell ref="B73:C73"/>
    <mergeCell ref="D73:F73"/>
    <mergeCell ref="B77:C77"/>
    <mergeCell ref="D77:F77"/>
    <mergeCell ref="B78:C78"/>
    <mergeCell ref="D78:F78"/>
    <mergeCell ref="B79:C79"/>
    <mergeCell ref="D79:F79"/>
    <mergeCell ref="B80:C80"/>
    <mergeCell ref="D80:F80"/>
    <mergeCell ref="A81:H81"/>
    <mergeCell ref="B84:C84"/>
    <mergeCell ref="D84:F84"/>
    <mergeCell ref="D88:F88"/>
    <mergeCell ref="B90:C90"/>
    <mergeCell ref="D90:F90"/>
    <mergeCell ref="B91:C91"/>
    <mergeCell ref="D91:F91"/>
    <mergeCell ref="B101:C101"/>
    <mergeCell ref="D101:F101"/>
    <mergeCell ref="D100:F100"/>
    <mergeCell ref="B97:C97"/>
    <mergeCell ref="D97:F97"/>
    <mergeCell ref="B102:C102"/>
    <mergeCell ref="D102:F102"/>
    <mergeCell ref="B103:C103"/>
    <mergeCell ref="D103:F103"/>
    <mergeCell ref="B104:C104"/>
    <mergeCell ref="A105:H105"/>
    <mergeCell ref="D104:F104"/>
    <mergeCell ref="B120:C120"/>
    <mergeCell ref="D120:F120"/>
    <mergeCell ref="B121:C121"/>
    <mergeCell ref="D121:F121"/>
    <mergeCell ref="B122:C122"/>
    <mergeCell ref="D122:F122"/>
    <mergeCell ref="A124:H124"/>
    <mergeCell ref="B136:C136"/>
    <mergeCell ref="D136:F136"/>
    <mergeCell ref="D129:F129"/>
    <mergeCell ref="B129:C129"/>
    <mergeCell ref="B127:C127"/>
    <mergeCell ref="D127:F127"/>
    <mergeCell ref="B128:C128"/>
    <mergeCell ref="B148:C148"/>
    <mergeCell ref="D148:F148"/>
    <mergeCell ref="B137:C137"/>
    <mergeCell ref="D137:F137"/>
    <mergeCell ref="B138:C138"/>
    <mergeCell ref="D138:F138"/>
    <mergeCell ref="A139:H139"/>
    <mergeCell ref="B142:C142"/>
    <mergeCell ref="D142:F142"/>
    <mergeCell ref="A198:H198"/>
    <mergeCell ref="B188:C188"/>
    <mergeCell ref="D188:F188"/>
    <mergeCell ref="D196:F196"/>
    <mergeCell ref="B196:C196"/>
    <mergeCell ref="B143:C143"/>
    <mergeCell ref="D143:F143"/>
    <mergeCell ref="B144:C144"/>
    <mergeCell ref="D144:F144"/>
    <mergeCell ref="A145:H145"/>
    <mergeCell ref="D195:F195"/>
    <mergeCell ref="A194:B194"/>
    <mergeCell ref="A151:H151"/>
    <mergeCell ref="B149:C149"/>
    <mergeCell ref="D149:F149"/>
    <mergeCell ref="B150:C150"/>
    <mergeCell ref="D150:F150"/>
    <mergeCell ref="D177:E177"/>
    <mergeCell ref="B177:C177"/>
    <mergeCell ref="B178:C178"/>
  </mergeCells>
  <printOptions horizontalCentered="1"/>
  <pageMargins left="0.5" right="0.5" top="0.5" bottom="0.5" header="0.5" footer="0.5"/>
  <pageSetup fitToHeight="1" fitToWidth="1"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G54"/>
  <sheetViews>
    <sheetView zoomScalePageLayoutView="0" workbookViewId="0" topLeftCell="A13">
      <selection activeCell="C50" sqref="C50"/>
    </sheetView>
  </sheetViews>
  <sheetFormatPr defaultColWidth="9.140625" defaultRowHeight="12.75"/>
  <cols>
    <col min="3" max="3" width="14.8515625" style="0" customWidth="1"/>
    <col min="6" max="6" width="11.7109375" style="0" customWidth="1"/>
    <col min="7" max="7" width="15.8515625" style="0" customWidth="1"/>
  </cols>
  <sheetData>
    <row r="1" ht="12.75">
      <c r="C1" s="27">
        <v>7205</v>
      </c>
    </row>
    <row r="2" ht="12.75">
      <c r="C2" s="27">
        <v>50000</v>
      </c>
    </row>
    <row r="3" ht="12.75">
      <c r="C3" s="27">
        <v>50000</v>
      </c>
    </row>
    <row r="4" ht="12.75">
      <c r="C4" s="27">
        <v>59971</v>
      </c>
    </row>
    <row r="5" ht="12.75">
      <c r="C5" s="27">
        <v>5533</v>
      </c>
    </row>
    <row r="6" ht="12.75">
      <c r="C6" s="27">
        <v>283087</v>
      </c>
    </row>
    <row r="7" spans="3:7" ht="12.75">
      <c r="C7" s="27">
        <v>193800</v>
      </c>
      <c r="G7" s="27" t="e">
        <f>Details!F18+Details!I44+Details!I57+Details!I68+Details!#REF!+Details!I117+Details!D165+Details!D173+Details!I189</f>
        <v>#REF!</v>
      </c>
    </row>
    <row r="8" spans="3:7" ht="13.5" thickBot="1">
      <c r="C8" s="27">
        <v>48959</v>
      </c>
      <c r="F8" t="s">
        <v>16</v>
      </c>
      <c r="G8" s="27">
        <v>777884</v>
      </c>
    </row>
    <row r="9" spans="3:7" ht="13.5" thickBot="1">
      <c r="C9" s="27">
        <v>62540</v>
      </c>
      <c r="F9" t="s">
        <v>0</v>
      </c>
      <c r="G9" s="53" t="e">
        <f>G7+G8</f>
        <v>#REF!</v>
      </c>
    </row>
    <row r="10" ht="12.75">
      <c r="C10" s="27">
        <v>28950</v>
      </c>
    </row>
    <row r="11" ht="12.75">
      <c r="C11" s="27">
        <v>35400</v>
      </c>
    </row>
    <row r="12" ht="12.75">
      <c r="C12" s="27">
        <v>25344</v>
      </c>
    </row>
    <row r="13" ht="12.75">
      <c r="C13" s="27">
        <v>29400</v>
      </c>
    </row>
    <row r="14" ht="12.75">
      <c r="C14" s="27">
        <v>212387</v>
      </c>
    </row>
    <row r="15" ht="12.75">
      <c r="C15" s="27">
        <v>77908</v>
      </c>
    </row>
    <row r="16" ht="12.75">
      <c r="C16" s="27">
        <v>184176</v>
      </c>
    </row>
    <row r="17" ht="12.75">
      <c r="C17" s="27">
        <v>272254</v>
      </c>
    </row>
    <row r="18" ht="12.75">
      <c r="C18" s="27">
        <v>314930</v>
      </c>
    </row>
    <row r="19" ht="12.75">
      <c r="C19" s="27">
        <v>34581</v>
      </c>
    </row>
    <row r="20" ht="12.75">
      <c r="C20" s="27">
        <v>234065</v>
      </c>
    </row>
    <row r="21" ht="12.75">
      <c r="C21" s="27">
        <v>58011</v>
      </c>
    </row>
    <row r="22" ht="12.75">
      <c r="C22" s="27">
        <v>53322</v>
      </c>
    </row>
    <row r="23" ht="12.75">
      <c r="C23" s="27">
        <v>28262</v>
      </c>
    </row>
    <row r="24" ht="12.75">
      <c r="C24" s="27">
        <v>56338</v>
      </c>
    </row>
    <row r="25" ht="12.75">
      <c r="C25" s="27">
        <v>610435</v>
      </c>
    </row>
    <row r="26" ht="12.75">
      <c r="C26" s="27">
        <v>21155</v>
      </c>
    </row>
    <row r="27" ht="12.75">
      <c r="C27" s="27">
        <v>106439</v>
      </c>
    </row>
    <row r="28" ht="12.75">
      <c r="C28" s="27">
        <v>280449</v>
      </c>
    </row>
    <row r="29" ht="12.75">
      <c r="C29" s="27">
        <v>27102</v>
      </c>
    </row>
    <row r="30" ht="12.75">
      <c r="C30" s="27">
        <v>20090</v>
      </c>
    </row>
    <row r="31" ht="12.75">
      <c r="C31" s="27">
        <v>101160</v>
      </c>
    </row>
    <row r="32" ht="12.75">
      <c r="C32" s="27">
        <v>101159</v>
      </c>
    </row>
    <row r="33" ht="12.75">
      <c r="C33" s="27">
        <v>410784</v>
      </c>
    </row>
    <row r="34" ht="12.75">
      <c r="C34" s="27">
        <v>219282</v>
      </c>
    </row>
    <row r="35" ht="12.75">
      <c r="C35" s="27">
        <v>36160</v>
      </c>
    </row>
    <row r="36" ht="12.75">
      <c r="C36" s="27">
        <v>460581</v>
      </c>
    </row>
    <row r="37" ht="12.75">
      <c r="C37" s="27">
        <v>57564</v>
      </c>
    </row>
    <row r="38" ht="12.75">
      <c r="C38" s="27">
        <v>188232</v>
      </c>
    </row>
    <row r="39" ht="12.75">
      <c r="C39" s="27">
        <v>37656</v>
      </c>
    </row>
    <row r="40" ht="12.75">
      <c r="C40" s="27">
        <v>53588</v>
      </c>
    </row>
    <row r="41" ht="12.75">
      <c r="C41" s="27">
        <v>123225</v>
      </c>
    </row>
    <row r="42" ht="12.75">
      <c r="C42" s="27">
        <v>19990</v>
      </c>
    </row>
    <row r="43" ht="12.75">
      <c r="C43" s="27">
        <v>22963</v>
      </c>
    </row>
    <row r="44" ht="12.75">
      <c r="C44" s="27">
        <v>117114</v>
      </c>
    </row>
    <row r="45" ht="12.75">
      <c r="C45" s="27">
        <v>525190</v>
      </c>
    </row>
    <row r="46" ht="12.75">
      <c r="C46" s="27">
        <v>565723</v>
      </c>
    </row>
    <row r="47" ht="12.75">
      <c r="C47" s="27">
        <v>10000</v>
      </c>
    </row>
    <row r="48" ht="12.75">
      <c r="C48" s="27">
        <v>1640256</v>
      </c>
    </row>
    <row r="49" ht="12.75">
      <c r="C49" s="27">
        <v>226000</v>
      </c>
    </row>
    <row r="50" ht="12.75">
      <c r="C50" s="27">
        <v>3094</v>
      </c>
    </row>
    <row r="51" ht="12.75">
      <c r="C51" s="27">
        <v>216532</v>
      </c>
    </row>
    <row r="52" ht="12.75">
      <c r="C52" s="27">
        <v>1045</v>
      </c>
    </row>
    <row r="53" ht="12.75">
      <c r="C53" s="27">
        <v>777884</v>
      </c>
    </row>
    <row r="54" ht="12.75">
      <c r="C54" s="26">
        <f>SUM(C1:C53)</f>
        <v>9387275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MD</cp:lastModifiedBy>
  <cp:lastPrinted>2011-09-08T02:34:34Z</cp:lastPrinted>
  <dcterms:created xsi:type="dcterms:W3CDTF">2004-07-14T03:32:42Z</dcterms:created>
  <dcterms:modified xsi:type="dcterms:W3CDTF">2011-11-16T22:35:42Z</dcterms:modified>
  <cp:category/>
  <cp:version/>
  <cp:contentType/>
  <cp:contentStatus/>
</cp:coreProperties>
</file>