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1640" activeTab="1"/>
  </bookViews>
  <sheets>
    <sheet name="Instructions" sheetId="1" r:id="rId1"/>
    <sheet name="Master Timesheet" sheetId="2" r:id="rId2"/>
  </sheets>
  <definedNames/>
  <calcPr fullCalcOnLoad="1"/>
</workbook>
</file>

<file path=xl/sharedStrings.xml><?xml version="1.0" encoding="utf-8"?>
<sst xmlns="http://schemas.openxmlformats.org/spreadsheetml/2006/main" count="203" uniqueCount="65">
  <si>
    <t>Name:</t>
  </si>
  <si>
    <t>Monday</t>
  </si>
  <si>
    <t>Tuesday</t>
  </si>
  <si>
    <t>Wednesday</t>
  </si>
  <si>
    <t>Thursday</t>
  </si>
  <si>
    <t>Friday</t>
  </si>
  <si>
    <t>Start</t>
  </si>
  <si>
    <t>Finish</t>
  </si>
  <si>
    <t>Hours Worked</t>
  </si>
  <si>
    <t>Daily Total</t>
  </si>
  <si>
    <t>Weekly Total</t>
  </si>
  <si>
    <t>Signed: ……………………………………………….</t>
  </si>
  <si>
    <t xml:space="preserve">         /    /</t>
  </si>
  <si>
    <t xml:space="preserve"> Supervisor:  …………………………………….</t>
  </si>
  <si>
    <t xml:space="preserve">      /    /</t>
  </si>
  <si>
    <t>Staff Member's Name</t>
  </si>
  <si>
    <t xml:space="preserve"> </t>
  </si>
  <si>
    <t>Week one:</t>
  </si>
  <si>
    <t>Week two:</t>
  </si>
  <si>
    <t>I certify that the working hours stated above are correct:</t>
  </si>
  <si>
    <t>Week three:</t>
  </si>
  <si>
    <t>Week four:</t>
  </si>
  <si>
    <t>C/Forward</t>
  </si>
  <si>
    <t>B/Forward</t>
  </si>
  <si>
    <t>Instructions</t>
  </si>
  <si>
    <t>(record SCK, REC on this line)</t>
  </si>
  <si>
    <t xml:space="preserve">Lunch breaks are a minimum of 30 minutes taken no earlier than three hours and no later than six hours from commencement of duty. </t>
  </si>
  <si>
    <t>Hrs per week</t>
  </si>
  <si>
    <t>RDO credit C/F</t>
  </si>
  <si>
    <t>RDO credit B/F</t>
  </si>
  <si>
    <t>*Carry forward of balance should only occur if RDO has not been taken in the monthly cycle</t>
  </si>
  <si>
    <t>Balance *</t>
  </si>
  <si>
    <t xml:space="preserve">RDO's would normally be taken in the month of their accrual and where possible taken on a scheduled day.  Variations to this arrangement due to operational or personal requirements should be discussed with your Supervisor.   </t>
  </si>
  <si>
    <t>OT Approved</t>
  </si>
  <si>
    <t>Period:</t>
  </si>
  <si>
    <t>Summary of overtime approved and taken</t>
  </si>
  <si>
    <t>Approved Additional Hours Summary</t>
  </si>
  <si>
    <t xml:space="preserve">C/F </t>
  </si>
  <si>
    <t>C/F of time equal to RDO should only occur if it has not been taken in the previous month</t>
  </si>
  <si>
    <t>Week 1 Beginning:</t>
  </si>
  <si>
    <t>Week 2 Beginning:</t>
  </si>
  <si>
    <t>Week 3 Beginning:</t>
  </si>
  <si>
    <t>Week 4 Beginning:</t>
  </si>
  <si>
    <t>At the beginning of each month copy the master, name the sheet tab with the appropriate month and bring forward any unclaimed overtime hours from the previous month.</t>
  </si>
  <si>
    <t xml:space="preserve">Timesheets are to be submitted on a four weekly basis to your Supervisor. </t>
  </si>
  <si>
    <t>Full time staff participating in the RDO system normal rostered day is 7 hours 35 minutes.  All time for leave purposes is reconciled against 7:12.</t>
  </si>
  <si>
    <t>Fractional staff  a normal day is 7 hours 12 minutes multiplied by the fraction. Eg fractional .8 = 7hr 12min x .8 = 5hr 46 min</t>
  </si>
  <si>
    <t xml:space="preserve">Full time staff not participating in the RDO system normal day is 7 hours 12 minutes.  All time is reconciled against 7:12. This includes recreation, sick, carer's and public holidays.  Record the type of leave under the day. </t>
  </si>
  <si>
    <t>USQ Timesheet</t>
  </si>
  <si>
    <t>Saturday</t>
  </si>
  <si>
    <t>Sunday</t>
  </si>
  <si>
    <t>Overtime Taken</t>
  </si>
  <si>
    <t>Weekly Balance</t>
  </si>
  <si>
    <t>If a full day is taken as TOIL, it should be recorded as such in the hours worked and recorded as 7:12 in the line above the day.  Staff taking less than a full day or fractional staff should record actual hours taken.</t>
  </si>
  <si>
    <t>TOIL balance should not exceed 36 hours unless prior approval sought from Human Resources</t>
  </si>
  <si>
    <t>All overtime is to be approved in writing by Supervisor with a cc to Faculty Manager prior to the work being undertaken with overtime hours recorded on the timesheet.  Normally overtime is to be taken as TOIL unless prior approval has been received.</t>
  </si>
  <si>
    <t>Timesheets are to be completed by all general staff.</t>
  </si>
  <si>
    <t>*Additional Hours</t>
  </si>
  <si>
    <t>{ Enter Name }</t>
  </si>
  <si>
    <t>{ Enter Date }</t>
  </si>
  <si>
    <t>Any paid overtime should be entered on the same line as TOIL (see point 11) using the day that the claim was submitted.</t>
  </si>
  <si>
    <t>Record TOIL/OT hours on this line</t>
  </si>
  <si>
    <t>*Hours where the employee has received prior written approval from their supervisor to work hours in addition to their normal weekly hours, which amounts to equal to or less than 10 hours in any one day or 40 hours in any one week, which the employee may take as TOIL.</t>
  </si>
  <si>
    <t>Staff are encouraged to customise their time log sheets and create new worksheets for each four weekly period.  Customise your attendance sheet master with your name, and hours to be worked on a daily basis.</t>
  </si>
  <si>
    <t>USQ Time Log Sheet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</si>
</sst>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mm"/>
    <numFmt numFmtId="173" formatCode="[$-C09]dddd\,\ d\ mmmm\ yyyy"/>
  </numFmts>
  <fonts count="42">
    <font>
      <sz val="10"/>
      <name val="Arial"/>
      <family val="0"/>
    </font>
    <font>
      <u val="single"/>
      <sz val="10"/>
      <color indexed="36"/>
      <name val="Arial"/>
      <family val="0"/>
    </font>
    <font>
      <u val="single"/>
      <sz val="10"/>
      <color indexed="12"/>
      <name val="Arial"/>
      <family val="0"/>
    </font>
    <font>
      <b/>
      <i/>
      <sz val="12"/>
      <name val="Arial"/>
      <family val="2"/>
    </font>
    <font>
      <b/>
      <sz val="10"/>
      <name val="Arial"/>
      <family val="2"/>
    </font>
    <font>
      <sz val="8"/>
      <name val="Arial"/>
      <family val="0"/>
    </font>
    <font>
      <sz val="7"/>
      <name val="Arial"/>
      <family val="0"/>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thin"/>
      <top>
        <color indexed="63"/>
      </top>
      <bottom style="double"/>
    </border>
    <border>
      <left style="thin"/>
      <right style="thin"/>
      <top>
        <color indexed="63"/>
      </top>
      <bottom style="double"/>
    </border>
    <border>
      <left>
        <color indexed="63"/>
      </left>
      <right style="medium"/>
      <top>
        <color indexed="63"/>
      </top>
      <bottom style="double"/>
    </border>
    <border>
      <left style="medium"/>
      <right style="thin"/>
      <top style="double"/>
      <bottom style="thin"/>
    </border>
    <border>
      <left style="thin"/>
      <right style="thin"/>
      <top style="double"/>
      <bottom style="thin"/>
    </border>
    <border>
      <left>
        <color indexed="63"/>
      </left>
      <right style="medium"/>
      <top style="double"/>
      <bottom style="thin"/>
    </border>
    <border>
      <left>
        <color indexed="63"/>
      </left>
      <right style="thin"/>
      <top>
        <color indexed="63"/>
      </top>
      <bottom style="double"/>
    </border>
    <border>
      <left>
        <color indexed="63"/>
      </left>
      <right style="thin"/>
      <top style="double"/>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double"/>
    </border>
    <border>
      <left style="medium"/>
      <right style="medium"/>
      <top style="medium"/>
      <bottom style="double"/>
    </border>
    <border>
      <left style="medium"/>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2">
    <xf numFmtId="0" fontId="0" fillId="0" borderId="0" xfId="0" applyAlignment="1">
      <alignment/>
    </xf>
    <xf numFmtId="0" fontId="4" fillId="33" borderId="0" xfId="0" applyFont="1" applyFill="1" applyAlignment="1">
      <alignment/>
    </xf>
    <xf numFmtId="0" fontId="0" fillId="33" borderId="0" xfId="0" applyFill="1" applyAlignment="1">
      <alignment/>
    </xf>
    <xf numFmtId="14" fontId="0" fillId="33" borderId="0" xfId="0" applyNumberFormat="1" applyFill="1" applyAlignment="1">
      <alignment horizontal="left"/>
    </xf>
    <xf numFmtId="14" fontId="0" fillId="33" borderId="0" xfId="0" applyNumberFormat="1" applyFill="1" applyAlignment="1">
      <alignment/>
    </xf>
    <xf numFmtId="0" fontId="4" fillId="33" borderId="0" xfId="0" applyFont="1" applyFill="1" applyAlignment="1">
      <alignment horizontal="center"/>
    </xf>
    <xf numFmtId="46" fontId="0" fillId="33" borderId="0" xfId="0" applyNumberFormat="1" applyFill="1" applyAlignment="1">
      <alignment/>
    </xf>
    <xf numFmtId="0" fontId="0" fillId="33" borderId="0" xfId="0" applyNumberFormat="1" applyFill="1" applyAlignment="1">
      <alignment horizontal="center"/>
    </xf>
    <xf numFmtId="0" fontId="0" fillId="33" borderId="0" xfId="0" applyFill="1" applyAlignment="1">
      <alignment horizontal="center"/>
    </xf>
    <xf numFmtId="0" fontId="0" fillId="33" borderId="10" xfId="0" applyFill="1" applyBorder="1" applyAlignment="1">
      <alignment/>
    </xf>
    <xf numFmtId="0" fontId="4" fillId="33" borderId="11"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0" fillId="33" borderId="14" xfId="0" applyFill="1" applyBorder="1" applyAlignment="1">
      <alignment/>
    </xf>
    <xf numFmtId="20" fontId="0" fillId="34" borderId="15" xfId="0" applyNumberFormat="1" applyFill="1" applyBorder="1" applyAlignment="1">
      <alignment/>
    </xf>
    <xf numFmtId="20" fontId="0" fillId="34" borderId="16" xfId="0" applyNumberFormat="1" applyFill="1" applyBorder="1" applyAlignment="1">
      <alignment/>
    </xf>
    <xf numFmtId="0" fontId="0" fillId="33" borderId="17" xfId="0" applyFill="1" applyBorder="1" applyAlignment="1">
      <alignment/>
    </xf>
    <xf numFmtId="20" fontId="0" fillId="34" borderId="18" xfId="0" applyNumberFormat="1" applyFill="1" applyBorder="1" applyAlignment="1">
      <alignment/>
    </xf>
    <xf numFmtId="20" fontId="0" fillId="34" borderId="19" xfId="0" applyNumberFormat="1" applyFill="1" applyBorder="1" applyAlignment="1">
      <alignment/>
    </xf>
    <xf numFmtId="0" fontId="4" fillId="33" borderId="20" xfId="0" applyFont="1" applyFill="1" applyBorder="1" applyAlignment="1">
      <alignment/>
    </xf>
    <xf numFmtId="20" fontId="0" fillId="33" borderId="21" xfId="0" applyNumberFormat="1" applyFill="1" applyBorder="1" applyAlignment="1">
      <alignment/>
    </xf>
    <xf numFmtId="20" fontId="0" fillId="33" borderId="22" xfId="0" applyNumberFormat="1" applyFill="1" applyBorder="1" applyAlignment="1">
      <alignment/>
    </xf>
    <xf numFmtId="0" fontId="0" fillId="33" borderId="23" xfId="0" applyFill="1" applyBorder="1" applyAlignment="1">
      <alignment/>
    </xf>
    <xf numFmtId="20" fontId="0" fillId="34" borderId="24" xfId="0" applyNumberFormat="1" applyFill="1" applyBorder="1" applyAlignment="1">
      <alignment/>
    </xf>
    <xf numFmtId="20" fontId="0" fillId="34" borderId="25" xfId="0" applyNumberFormat="1" applyFill="1" applyBorder="1" applyAlignment="1">
      <alignment/>
    </xf>
    <xf numFmtId="2" fontId="4" fillId="33" borderId="18" xfId="0" applyNumberFormat="1" applyFont="1" applyFill="1" applyBorder="1" applyAlignment="1">
      <alignment/>
    </xf>
    <xf numFmtId="20" fontId="0" fillId="33" borderId="26" xfId="0" applyNumberFormat="1" applyFill="1" applyBorder="1" applyAlignment="1">
      <alignment/>
    </xf>
    <xf numFmtId="0" fontId="4" fillId="33" borderId="23" xfId="0" applyFont="1" applyFill="1" applyBorder="1" applyAlignment="1">
      <alignment/>
    </xf>
    <xf numFmtId="20" fontId="0" fillId="33" borderId="24" xfId="0" applyNumberFormat="1" applyFill="1" applyBorder="1" applyAlignment="1">
      <alignment/>
    </xf>
    <xf numFmtId="20" fontId="0" fillId="33" borderId="27" xfId="0" applyNumberFormat="1" applyFill="1" applyBorder="1" applyAlignment="1">
      <alignment/>
    </xf>
    <xf numFmtId="20" fontId="0" fillId="33" borderId="25" xfId="0" applyNumberFormat="1" applyFill="1" applyBorder="1" applyAlignment="1">
      <alignment/>
    </xf>
    <xf numFmtId="2" fontId="0" fillId="33" borderId="18" xfId="0" applyNumberFormat="1" applyFill="1" applyBorder="1" applyAlignment="1">
      <alignment/>
    </xf>
    <xf numFmtId="0" fontId="4" fillId="33" borderId="28" xfId="0" applyFont="1" applyFill="1" applyBorder="1" applyAlignment="1">
      <alignment/>
    </xf>
    <xf numFmtId="46" fontId="0" fillId="33" borderId="29" xfId="0" applyNumberFormat="1" applyFill="1" applyBorder="1" applyAlignment="1">
      <alignment/>
    </xf>
    <xf numFmtId="46" fontId="0" fillId="33" borderId="30" xfId="0" applyNumberFormat="1" applyFill="1" applyBorder="1" applyAlignment="1">
      <alignment/>
    </xf>
    <xf numFmtId="46" fontId="0" fillId="33" borderId="31" xfId="0" applyNumberFormat="1" applyFill="1" applyBorder="1" applyAlignment="1">
      <alignment/>
    </xf>
    <xf numFmtId="0" fontId="4" fillId="35" borderId="32" xfId="0" applyFont="1" applyFill="1" applyBorder="1" applyAlignment="1">
      <alignment/>
    </xf>
    <xf numFmtId="46" fontId="0" fillId="35" borderId="33" xfId="0" applyNumberFormat="1" applyFill="1" applyBorder="1" applyAlignment="1">
      <alignment/>
    </xf>
    <xf numFmtId="46" fontId="0" fillId="35" borderId="34" xfId="0" applyNumberFormat="1" applyFill="1" applyBorder="1" applyAlignment="1">
      <alignment/>
    </xf>
    <xf numFmtId="46" fontId="0" fillId="35" borderId="35" xfId="0" applyNumberFormat="1" applyFill="1" applyBorder="1" applyAlignment="1">
      <alignment/>
    </xf>
    <xf numFmtId="46" fontId="4" fillId="35" borderId="36" xfId="0" applyNumberFormat="1" applyFont="1" applyFill="1" applyBorder="1" applyAlignment="1">
      <alignment horizontal="center"/>
    </xf>
    <xf numFmtId="0" fontId="0" fillId="35" borderId="23" xfId="0" applyFill="1" applyBorder="1" applyAlignment="1">
      <alignment/>
    </xf>
    <xf numFmtId="20" fontId="0" fillId="35" borderId="24" xfId="0" applyNumberFormat="1" applyFill="1" applyBorder="1" applyAlignment="1">
      <alignment/>
    </xf>
    <xf numFmtId="20" fontId="0" fillId="35" borderId="37" xfId="0" applyNumberFormat="1" applyFill="1" applyBorder="1" applyAlignment="1">
      <alignment/>
    </xf>
    <xf numFmtId="0" fontId="0" fillId="35" borderId="17" xfId="0" applyFill="1" applyBorder="1" applyAlignment="1">
      <alignment/>
    </xf>
    <xf numFmtId="20" fontId="0" fillId="35" borderId="18" xfId="0" applyNumberFormat="1" applyFill="1" applyBorder="1" applyAlignment="1">
      <alignment/>
    </xf>
    <xf numFmtId="20" fontId="0" fillId="35" borderId="38" xfId="0" applyNumberFormat="1" applyFill="1" applyBorder="1" applyAlignment="1">
      <alignment/>
    </xf>
    <xf numFmtId="0" fontId="4" fillId="35" borderId="20" xfId="0" applyFont="1" applyFill="1" applyBorder="1" applyAlignment="1">
      <alignment/>
    </xf>
    <xf numFmtId="20" fontId="0" fillId="35" borderId="21" xfId="0" applyNumberFormat="1" applyFill="1" applyBorder="1" applyAlignment="1">
      <alignment/>
    </xf>
    <xf numFmtId="20" fontId="0" fillId="35" borderId="22" xfId="0" applyNumberFormat="1" applyFill="1" applyBorder="1" applyAlignment="1">
      <alignment/>
    </xf>
    <xf numFmtId="20" fontId="0" fillId="35" borderId="39" xfId="0" applyNumberFormat="1" applyFill="1" applyBorder="1" applyAlignment="1">
      <alignment/>
    </xf>
    <xf numFmtId="0" fontId="5" fillId="33" borderId="0" xfId="0" applyFont="1" applyFill="1" applyAlignment="1">
      <alignment/>
    </xf>
    <xf numFmtId="46" fontId="4" fillId="35" borderId="40" xfId="0" applyNumberFormat="1" applyFont="1" applyFill="1" applyBorder="1" applyAlignment="1">
      <alignment horizontal="center"/>
    </xf>
    <xf numFmtId="20" fontId="0" fillId="35" borderId="25" xfId="0" applyNumberFormat="1" applyFill="1" applyBorder="1" applyAlignment="1">
      <alignment/>
    </xf>
    <xf numFmtId="20" fontId="0" fillId="35" borderId="19" xfId="0" applyNumberFormat="1" applyFill="1" applyBorder="1" applyAlignment="1">
      <alignment/>
    </xf>
    <xf numFmtId="46" fontId="0" fillId="33" borderId="0" xfId="0" applyNumberFormat="1" applyFill="1" applyBorder="1" applyAlignment="1">
      <alignment/>
    </xf>
    <xf numFmtId="20" fontId="0" fillId="33" borderId="0" xfId="0" applyNumberFormat="1" applyFill="1" applyAlignment="1">
      <alignment horizontal="center"/>
    </xf>
    <xf numFmtId="20" fontId="4" fillId="33" borderId="0" xfId="0" applyNumberFormat="1" applyFont="1" applyFill="1" applyAlignment="1">
      <alignment/>
    </xf>
    <xf numFmtId="0" fontId="4" fillId="35" borderId="0" xfId="0" applyFont="1" applyFill="1" applyAlignment="1">
      <alignment/>
    </xf>
    <xf numFmtId="0" fontId="0" fillId="35" borderId="0" xfId="0" applyFill="1" applyAlignment="1">
      <alignment/>
    </xf>
    <xf numFmtId="0" fontId="0" fillId="35" borderId="41" xfId="0" applyFont="1" applyFill="1" applyBorder="1" applyAlignment="1">
      <alignment/>
    </xf>
    <xf numFmtId="0" fontId="0" fillId="35" borderId="11" xfId="0" applyFont="1" applyFill="1" applyBorder="1" applyAlignment="1">
      <alignment horizontal="center" vertical="top"/>
    </xf>
    <xf numFmtId="0" fontId="0" fillId="35" borderId="12" xfId="0" applyFont="1" applyFill="1" applyBorder="1" applyAlignment="1">
      <alignment horizontal="center" vertical="top"/>
    </xf>
    <xf numFmtId="0" fontId="0" fillId="35" borderId="13" xfId="0" applyFont="1" applyFill="1" applyBorder="1" applyAlignment="1">
      <alignment horizontal="center" vertical="top"/>
    </xf>
    <xf numFmtId="0" fontId="0" fillId="0" borderId="0" xfId="0" applyAlignment="1">
      <alignment wrapText="1"/>
    </xf>
    <xf numFmtId="0" fontId="0" fillId="0" borderId="0" xfId="0" applyAlignment="1">
      <alignment horizontal="center" vertical="top"/>
    </xf>
    <xf numFmtId="0" fontId="5" fillId="0" borderId="0" xfId="0" applyFont="1" applyAlignment="1">
      <alignment/>
    </xf>
    <xf numFmtId="4" fontId="0" fillId="35" borderId="0" xfId="0" applyNumberFormat="1" applyFill="1" applyAlignment="1">
      <alignment horizontal="center"/>
    </xf>
    <xf numFmtId="4" fontId="0" fillId="35" borderId="41" xfId="0" applyNumberFormat="1" applyFill="1" applyBorder="1" applyAlignment="1">
      <alignment horizontal="center"/>
    </xf>
    <xf numFmtId="4" fontId="0" fillId="35" borderId="13" xfId="0" applyNumberFormat="1" applyFont="1" applyFill="1" applyBorder="1" applyAlignment="1">
      <alignment horizontal="center" vertical="top"/>
    </xf>
    <xf numFmtId="0" fontId="5" fillId="33" borderId="0" xfId="0" applyFont="1" applyFill="1" applyAlignment="1">
      <alignment horizontal="center" wrapText="1"/>
    </xf>
    <xf numFmtId="0" fontId="7" fillId="33" borderId="42" xfId="0" applyFont="1" applyFill="1" applyBorder="1" applyAlignment="1">
      <alignment/>
    </xf>
    <xf numFmtId="20" fontId="7" fillId="33" borderId="42" xfId="0" applyNumberFormat="1" applyFont="1" applyFill="1" applyBorder="1" applyAlignment="1">
      <alignment/>
    </xf>
    <xf numFmtId="2" fontId="0" fillId="35" borderId="11" xfId="0" applyNumberFormat="1" applyFill="1" applyBorder="1" applyAlignment="1">
      <alignment horizontal="center"/>
    </xf>
    <xf numFmtId="2" fontId="0" fillId="35" borderId="13" xfId="0" applyNumberFormat="1" applyFont="1" applyFill="1" applyBorder="1" applyAlignment="1">
      <alignment horizontal="center" vertical="top"/>
    </xf>
    <xf numFmtId="2" fontId="0" fillId="35" borderId="11" xfId="0" applyNumberFormat="1" applyFont="1" applyFill="1" applyBorder="1" applyAlignment="1">
      <alignment horizontal="center" vertical="top"/>
    </xf>
    <xf numFmtId="2" fontId="0" fillId="35" borderId="0" xfId="0" applyNumberFormat="1" applyFill="1" applyAlignment="1">
      <alignment horizontal="center"/>
    </xf>
    <xf numFmtId="0" fontId="4" fillId="0" borderId="0" xfId="0" applyFont="1" applyAlignment="1">
      <alignment horizontal="center"/>
    </xf>
    <xf numFmtId="0" fontId="3" fillId="33" borderId="0" xfId="0" applyFont="1" applyFill="1" applyAlignment="1">
      <alignment horizontal="center"/>
    </xf>
    <xf numFmtId="0" fontId="6" fillId="33" borderId="42" xfId="0" applyFont="1" applyFill="1" applyBorder="1" applyAlignment="1">
      <alignment horizontal="center" wrapText="1"/>
    </xf>
    <xf numFmtId="0" fontId="6" fillId="33" borderId="0" xfId="0" applyFont="1" applyFill="1" applyAlignment="1">
      <alignment horizontal="center" wrapText="1"/>
    </xf>
    <xf numFmtId="0" fontId="5" fillId="33" borderId="0" xfId="0" applyFont="1" applyFill="1" applyAlignment="1">
      <alignment/>
    </xf>
    <xf numFmtId="0" fontId="6" fillId="33" borderId="42" xfId="0" applyFont="1" applyFill="1" applyBorder="1" applyAlignment="1">
      <alignment vertical="top" wrapText="1"/>
    </xf>
    <xf numFmtId="0" fontId="0" fillId="0" borderId="0" xfId="0" applyAlignment="1">
      <alignment vertical="top"/>
    </xf>
    <xf numFmtId="0" fontId="0" fillId="0" borderId="42" xfId="0" applyBorder="1" applyAlignment="1">
      <alignment vertical="top"/>
    </xf>
    <xf numFmtId="0" fontId="5" fillId="33" borderId="0" xfId="0" applyFont="1" applyFill="1" applyAlignment="1">
      <alignment horizontal="center" wrapText="1"/>
    </xf>
    <xf numFmtId="0" fontId="0" fillId="35" borderId="43" xfId="0" applyFill="1" applyBorder="1" applyAlignment="1">
      <alignment vertical="top"/>
    </xf>
    <xf numFmtId="0" fontId="0" fillId="35" borderId="15" xfId="0" applyFill="1" applyBorder="1" applyAlignment="1">
      <alignment vertical="top"/>
    </xf>
    <xf numFmtId="0" fontId="0" fillId="35" borderId="44" xfId="0" applyFill="1" applyBorder="1" applyAlignment="1">
      <alignment horizontal="center"/>
    </xf>
    <xf numFmtId="0" fontId="0" fillId="35" borderId="45" xfId="0" applyFill="1" applyBorder="1" applyAlignment="1">
      <alignment horizontal="center"/>
    </xf>
    <xf numFmtId="0" fontId="0" fillId="35" borderId="13" xfId="0" applyFill="1" applyBorder="1" applyAlignment="1">
      <alignment horizontal="center"/>
    </xf>
    <xf numFmtId="0" fontId="4"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B2" sqref="B2"/>
    </sheetView>
  </sheetViews>
  <sheetFormatPr defaultColWidth="9.140625" defaultRowHeight="12.75"/>
  <cols>
    <col min="1" max="1" width="5.28125" style="65" customWidth="1"/>
    <col min="2" max="2" width="65.140625" style="0" customWidth="1"/>
  </cols>
  <sheetData>
    <row r="1" spans="1:2" ht="12.75">
      <c r="A1" s="77" t="s">
        <v>24</v>
      </c>
      <c r="B1" s="77"/>
    </row>
    <row r="2" spans="1:2" ht="38.25">
      <c r="A2" s="65">
        <v>1</v>
      </c>
      <c r="B2" s="64" t="s">
        <v>63</v>
      </c>
    </row>
    <row r="3" spans="1:2" ht="38.25">
      <c r="A3" s="65">
        <v>2</v>
      </c>
      <c r="B3" s="64" t="s">
        <v>43</v>
      </c>
    </row>
    <row r="4" spans="1:2" ht="12.75">
      <c r="A4" s="65">
        <v>3</v>
      </c>
      <c r="B4" s="64" t="s">
        <v>56</v>
      </c>
    </row>
    <row r="5" spans="1:2" ht="12.75">
      <c r="A5" s="65">
        <v>4</v>
      </c>
      <c r="B5" s="64" t="s">
        <v>44</v>
      </c>
    </row>
    <row r="6" spans="1:2" ht="38.25">
      <c r="A6" s="65">
        <v>5</v>
      </c>
      <c r="B6" s="64" t="s">
        <v>47</v>
      </c>
    </row>
    <row r="7" spans="1:2" ht="25.5">
      <c r="A7" s="65">
        <v>6</v>
      </c>
      <c r="B7" s="64" t="s">
        <v>45</v>
      </c>
    </row>
    <row r="8" spans="1:2" ht="25.5">
      <c r="A8" s="65">
        <v>7</v>
      </c>
      <c r="B8" s="64" t="s">
        <v>46</v>
      </c>
    </row>
    <row r="9" spans="1:2" ht="51">
      <c r="A9" s="65">
        <v>8</v>
      </c>
      <c r="B9" s="64" t="s">
        <v>32</v>
      </c>
    </row>
    <row r="10" spans="1:2" ht="51">
      <c r="A10" s="65">
        <v>9</v>
      </c>
      <c r="B10" s="64" t="s">
        <v>55</v>
      </c>
    </row>
    <row r="11" spans="1:2" ht="25.5">
      <c r="A11" s="65">
        <v>10</v>
      </c>
      <c r="B11" s="64" t="s">
        <v>26</v>
      </c>
    </row>
    <row r="12" spans="1:2" ht="38.25">
      <c r="A12" s="65">
        <v>11</v>
      </c>
      <c r="B12" s="64" t="s">
        <v>53</v>
      </c>
    </row>
    <row r="13" spans="1:2" ht="25.5">
      <c r="A13" s="65">
        <v>12</v>
      </c>
      <c r="B13" s="64" t="s">
        <v>54</v>
      </c>
    </row>
    <row r="14" spans="1:2" ht="25.5">
      <c r="A14" s="65">
        <v>13</v>
      </c>
      <c r="B14" s="64" t="s">
        <v>60</v>
      </c>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93"/>
  <sheetViews>
    <sheetView tabSelected="1" zoomScale="40" zoomScaleNormal="40" zoomScalePageLayoutView="0" workbookViewId="0" topLeftCell="A1">
      <selection activeCell="A1" sqref="A1:J69"/>
    </sheetView>
  </sheetViews>
  <sheetFormatPr defaultColWidth="9.140625" defaultRowHeight="12.75"/>
  <cols>
    <col min="1" max="1" width="21.00390625" style="0" customWidth="1"/>
    <col min="2" max="6" width="11.7109375" style="0" customWidth="1"/>
    <col min="7" max="7" width="11.8515625" style="0" bestFit="1" customWidth="1"/>
    <col min="8" max="8" width="14.7109375" style="0" bestFit="1" customWidth="1"/>
    <col min="9" max="9" width="14.140625" style="0" customWidth="1"/>
    <col min="10" max="10" width="9.8515625" style="0" customWidth="1"/>
  </cols>
  <sheetData>
    <row r="1" spans="1:10" ht="15">
      <c r="A1" s="78" t="s">
        <v>64</v>
      </c>
      <c r="B1" s="78"/>
      <c r="C1" s="78"/>
      <c r="D1" s="78"/>
      <c r="E1" s="78"/>
      <c r="F1" s="78"/>
      <c r="G1" s="78"/>
      <c r="H1" s="78"/>
      <c r="I1" s="78"/>
      <c r="J1" s="78"/>
    </row>
    <row r="2" spans="1:10" ht="12.75">
      <c r="A2" s="1" t="s">
        <v>0</v>
      </c>
      <c r="B2" s="91" t="s">
        <v>58</v>
      </c>
      <c r="C2" s="91"/>
      <c r="D2" s="91"/>
      <c r="E2" s="2"/>
      <c r="F2" s="2"/>
      <c r="G2" s="2"/>
      <c r="H2" s="2"/>
      <c r="I2" s="2"/>
      <c r="J2" s="2"/>
    </row>
    <row r="3" spans="1:10" ht="12.75">
      <c r="A3" s="1" t="s">
        <v>39</v>
      </c>
      <c r="B3" s="3" t="s">
        <v>59</v>
      </c>
      <c r="C3" s="4"/>
      <c r="D3" s="2"/>
      <c r="E3" s="2"/>
      <c r="F3" s="5" t="s">
        <v>16</v>
      </c>
      <c r="G3" s="6"/>
      <c r="H3" s="6"/>
      <c r="I3" s="2"/>
      <c r="J3" s="2"/>
    </row>
    <row r="4" spans="1:10" ht="13.5" thickBot="1">
      <c r="A4" s="2" t="s">
        <v>16</v>
      </c>
      <c r="B4" s="7"/>
      <c r="C4" s="8"/>
      <c r="D4" s="56"/>
      <c r="E4" s="8"/>
      <c r="F4" s="8"/>
      <c r="G4" s="2"/>
      <c r="H4" s="2"/>
      <c r="I4" s="81" t="s">
        <v>61</v>
      </c>
      <c r="J4" s="81"/>
    </row>
    <row r="5" spans="1:10" ht="21" customHeight="1" thickBot="1">
      <c r="A5" s="9"/>
      <c r="B5" s="10" t="s">
        <v>1</v>
      </c>
      <c r="C5" s="10" t="s">
        <v>2</v>
      </c>
      <c r="D5" s="11" t="s">
        <v>3</v>
      </c>
      <c r="E5" s="10" t="s">
        <v>4</v>
      </c>
      <c r="F5" s="10" t="s">
        <v>5</v>
      </c>
      <c r="G5" s="12" t="s">
        <v>49</v>
      </c>
      <c r="H5" s="12" t="s">
        <v>50</v>
      </c>
      <c r="I5" s="2"/>
      <c r="J5" s="2"/>
    </row>
    <row r="6" spans="1:10" ht="12.75">
      <c r="A6" s="13" t="s">
        <v>6</v>
      </c>
      <c r="B6" s="14"/>
      <c r="C6" s="14"/>
      <c r="D6" s="14"/>
      <c r="E6" s="14"/>
      <c r="F6" s="14"/>
      <c r="G6" s="15"/>
      <c r="H6" s="15"/>
      <c r="I6" s="2"/>
      <c r="J6" s="2"/>
    </row>
    <row r="7" spans="1:10" ht="12.75" customHeight="1">
      <c r="A7" s="16" t="s">
        <v>7</v>
      </c>
      <c r="B7" s="17"/>
      <c r="C7" s="17"/>
      <c r="D7" s="17"/>
      <c r="E7" s="17"/>
      <c r="F7" s="17"/>
      <c r="G7" s="18"/>
      <c r="H7" s="18"/>
      <c r="I7" s="79" t="s">
        <v>38</v>
      </c>
      <c r="J7" s="80"/>
    </row>
    <row r="8" spans="1:10" ht="13.5" thickBot="1">
      <c r="A8" s="19" t="s">
        <v>8</v>
      </c>
      <c r="B8" s="20">
        <f aca="true" t="shared" si="0" ref="B8:H8">B7-B6</f>
        <v>0</v>
      </c>
      <c r="C8" s="20">
        <f t="shared" si="0"/>
        <v>0</v>
      </c>
      <c r="D8" s="20">
        <f t="shared" si="0"/>
        <v>0</v>
      </c>
      <c r="E8" s="20">
        <f t="shared" si="0"/>
        <v>0</v>
      </c>
      <c r="F8" s="20">
        <f t="shared" si="0"/>
        <v>0</v>
      </c>
      <c r="G8" s="21">
        <f t="shared" si="0"/>
        <v>0</v>
      </c>
      <c r="H8" s="21">
        <f t="shared" si="0"/>
        <v>0</v>
      </c>
      <c r="I8" s="79"/>
      <c r="J8" s="80"/>
    </row>
    <row r="9" spans="1:10" ht="13.5" thickTop="1">
      <c r="A9" s="22" t="s">
        <v>6</v>
      </c>
      <c r="B9" s="23"/>
      <c r="C9" s="23"/>
      <c r="D9" s="23"/>
      <c r="E9" s="23"/>
      <c r="F9" s="23"/>
      <c r="G9" s="24"/>
      <c r="H9" s="24"/>
      <c r="I9" s="2" t="s">
        <v>37</v>
      </c>
      <c r="J9" s="25">
        <v>0</v>
      </c>
    </row>
    <row r="10" spans="1:10" ht="12.75">
      <c r="A10" s="16" t="s">
        <v>7</v>
      </c>
      <c r="B10" s="17"/>
      <c r="C10" s="17"/>
      <c r="D10" s="17"/>
      <c r="E10" s="17"/>
      <c r="F10" s="17"/>
      <c r="G10" s="18"/>
      <c r="H10" s="18"/>
      <c r="I10" s="2" t="s">
        <v>10</v>
      </c>
      <c r="J10" s="25">
        <f>H13*24</f>
        <v>0</v>
      </c>
    </row>
    <row r="11" spans="1:10" ht="13.5" thickBot="1">
      <c r="A11" s="19" t="s">
        <v>8</v>
      </c>
      <c r="B11" s="26">
        <f aca="true" t="shared" si="1" ref="B11:H11">B10-B9</f>
        <v>0</v>
      </c>
      <c r="C11" s="26">
        <f t="shared" si="1"/>
        <v>0</v>
      </c>
      <c r="D11" s="26">
        <f t="shared" si="1"/>
        <v>0</v>
      </c>
      <c r="E11" s="20">
        <f t="shared" si="1"/>
        <v>0</v>
      </c>
      <c r="F11" s="20">
        <f t="shared" si="1"/>
        <v>0</v>
      </c>
      <c r="G11" s="21">
        <f t="shared" si="1"/>
        <v>0</v>
      </c>
      <c r="H11" s="21">
        <f t="shared" si="1"/>
        <v>0</v>
      </c>
      <c r="I11" s="2" t="s">
        <v>27</v>
      </c>
      <c r="J11" s="25">
        <v>36</v>
      </c>
    </row>
    <row r="12" spans="1:10" ht="13.5" thickTop="1">
      <c r="A12" s="27" t="s">
        <v>9</v>
      </c>
      <c r="B12" s="29">
        <f aca="true" t="shared" si="2" ref="B12:H12">B8+B11</f>
        <v>0</v>
      </c>
      <c r="C12" s="29">
        <f t="shared" si="2"/>
        <v>0</v>
      </c>
      <c r="D12" s="29">
        <f t="shared" si="2"/>
        <v>0</v>
      </c>
      <c r="E12" s="28">
        <f t="shared" si="2"/>
        <v>0</v>
      </c>
      <c r="F12" s="28">
        <f t="shared" si="2"/>
        <v>0</v>
      </c>
      <c r="G12" s="30">
        <f t="shared" si="2"/>
        <v>0</v>
      </c>
      <c r="H12" s="30">
        <f t="shared" si="2"/>
        <v>0</v>
      </c>
      <c r="I12" s="2" t="s">
        <v>28</v>
      </c>
      <c r="J12" s="31">
        <f>J9+J10-J11</f>
        <v>-36</v>
      </c>
    </row>
    <row r="13" spans="1:10" ht="13.5" thickBot="1">
      <c r="A13" s="32" t="s">
        <v>10</v>
      </c>
      <c r="B13" s="33">
        <f>B12</f>
        <v>0</v>
      </c>
      <c r="C13" s="33">
        <f aca="true" t="shared" si="3" ref="C13:H13">B13+C12</f>
        <v>0</v>
      </c>
      <c r="D13" s="34">
        <f t="shared" si="3"/>
        <v>0</v>
      </c>
      <c r="E13" s="33">
        <f t="shared" si="3"/>
        <v>0</v>
      </c>
      <c r="F13" s="33">
        <f t="shared" si="3"/>
        <v>0</v>
      </c>
      <c r="G13" s="35">
        <f t="shared" si="3"/>
        <v>0</v>
      </c>
      <c r="H13" s="35">
        <f t="shared" si="3"/>
        <v>0</v>
      </c>
      <c r="I13" s="2"/>
      <c r="J13" s="1" t="s">
        <v>16</v>
      </c>
    </row>
    <row r="14" spans="1:10" ht="13.5" thickBot="1">
      <c r="A14" s="36" t="s">
        <v>57</v>
      </c>
      <c r="B14" s="37"/>
      <c r="C14" s="37"/>
      <c r="D14" s="38"/>
      <c r="E14" s="37"/>
      <c r="F14" s="37"/>
      <c r="G14" s="39"/>
      <c r="H14" s="39"/>
      <c r="I14" s="40" t="s">
        <v>10</v>
      </c>
      <c r="J14" s="71"/>
    </row>
    <row r="15" spans="1:10" ht="13.5" thickTop="1">
      <c r="A15" s="41" t="s">
        <v>6</v>
      </c>
      <c r="B15" s="42"/>
      <c r="C15" s="42"/>
      <c r="D15" s="42"/>
      <c r="E15" s="42"/>
      <c r="F15" s="42"/>
      <c r="G15" s="42"/>
      <c r="H15" s="42"/>
      <c r="I15" s="43"/>
      <c r="J15" s="72"/>
    </row>
    <row r="16" spans="1:10" ht="12.75">
      <c r="A16" s="44" t="s">
        <v>7</v>
      </c>
      <c r="B16" s="45"/>
      <c r="C16" s="45"/>
      <c r="D16" s="45"/>
      <c r="E16" s="45"/>
      <c r="F16" s="45"/>
      <c r="G16" s="45"/>
      <c r="H16" s="45"/>
      <c r="I16" s="46"/>
      <c r="J16" s="72"/>
    </row>
    <row r="17" spans="1:10" ht="13.5" thickBot="1">
      <c r="A17" s="47" t="s">
        <v>8</v>
      </c>
      <c r="B17" s="48">
        <f aca="true" t="shared" si="4" ref="B17:H17">B16-B15</f>
        <v>0</v>
      </c>
      <c r="C17" s="48">
        <f t="shared" si="4"/>
        <v>0</v>
      </c>
      <c r="D17" s="48">
        <f t="shared" si="4"/>
        <v>0</v>
      </c>
      <c r="E17" s="48">
        <f t="shared" si="4"/>
        <v>0</v>
      </c>
      <c r="F17" s="48">
        <f t="shared" si="4"/>
        <v>0</v>
      </c>
      <c r="G17" s="49">
        <f t="shared" si="4"/>
        <v>0</v>
      </c>
      <c r="H17" s="49">
        <f t="shared" si="4"/>
        <v>0</v>
      </c>
      <c r="I17" s="50">
        <f>SUM(B17:H17)</f>
        <v>0</v>
      </c>
      <c r="J17" s="72"/>
    </row>
    <row r="18" spans="1:10" ht="13.5" thickTop="1">
      <c r="A18" s="51" t="s">
        <v>25</v>
      </c>
      <c r="B18" s="2"/>
      <c r="C18" s="2"/>
      <c r="D18" s="2"/>
      <c r="E18" s="2"/>
      <c r="F18" s="2"/>
      <c r="G18" s="2"/>
      <c r="H18" s="2"/>
      <c r="I18" s="2"/>
      <c r="J18" s="2"/>
    </row>
    <row r="19" spans="1:10" ht="12.75">
      <c r="A19" s="2"/>
      <c r="B19" s="2"/>
      <c r="C19" s="2"/>
      <c r="D19" s="2"/>
      <c r="E19" s="2"/>
      <c r="F19" s="2"/>
      <c r="G19" s="2"/>
      <c r="H19" s="2"/>
      <c r="I19" s="2"/>
      <c r="J19" s="2"/>
    </row>
    <row r="20" spans="1:10" ht="12.75">
      <c r="A20" s="1" t="s">
        <v>40</v>
      </c>
      <c r="B20" s="3" t="s">
        <v>59</v>
      </c>
      <c r="C20" s="4"/>
      <c r="D20" s="2"/>
      <c r="E20" s="2"/>
      <c r="F20" s="5" t="s">
        <v>16</v>
      </c>
      <c r="G20" s="6" t="s">
        <v>16</v>
      </c>
      <c r="H20" s="6" t="s">
        <v>16</v>
      </c>
      <c r="I20" s="2"/>
      <c r="J20" s="2"/>
    </row>
    <row r="21" spans="1:10" ht="13.5" thickBot="1">
      <c r="A21" s="2" t="s">
        <v>16</v>
      </c>
      <c r="B21" s="56"/>
      <c r="C21" s="8"/>
      <c r="D21" s="8"/>
      <c r="E21" s="8"/>
      <c r="F21" s="8"/>
      <c r="G21" s="2"/>
      <c r="H21" s="2"/>
      <c r="I21" s="81" t="s">
        <v>61</v>
      </c>
      <c r="J21" s="81"/>
    </row>
    <row r="22" spans="1:10" ht="21" customHeight="1" thickBot="1">
      <c r="A22" s="9"/>
      <c r="B22" s="10" t="s">
        <v>1</v>
      </c>
      <c r="C22" s="10" t="s">
        <v>2</v>
      </c>
      <c r="D22" s="11" t="s">
        <v>3</v>
      </c>
      <c r="E22" s="10" t="s">
        <v>4</v>
      </c>
      <c r="F22" s="10" t="s">
        <v>5</v>
      </c>
      <c r="G22" s="12" t="s">
        <v>49</v>
      </c>
      <c r="H22" s="12" t="s">
        <v>50</v>
      </c>
      <c r="I22" s="2"/>
      <c r="J22" s="2"/>
    </row>
    <row r="23" spans="1:10" ht="12.75">
      <c r="A23" s="13" t="s">
        <v>6</v>
      </c>
      <c r="B23" s="14"/>
      <c r="C23" s="14"/>
      <c r="D23" s="14"/>
      <c r="E23" s="14"/>
      <c r="F23" s="14"/>
      <c r="G23" s="15"/>
      <c r="H23" s="15"/>
      <c r="I23" s="2"/>
      <c r="J23" s="1"/>
    </row>
    <row r="24" spans="1:10" ht="12.75">
      <c r="A24" s="16" t="s">
        <v>7</v>
      </c>
      <c r="B24" s="17"/>
      <c r="C24" s="17"/>
      <c r="D24" s="17"/>
      <c r="E24" s="17"/>
      <c r="F24" s="17"/>
      <c r="G24" s="18"/>
      <c r="H24" s="18"/>
      <c r="I24" s="2"/>
      <c r="J24" s="2"/>
    </row>
    <row r="25" spans="1:10" ht="13.5" thickBot="1">
      <c r="A25" s="19" t="s">
        <v>8</v>
      </c>
      <c r="B25" s="20">
        <f aca="true" t="shared" si="5" ref="B25:H25">B24-B23</f>
        <v>0</v>
      </c>
      <c r="C25" s="20">
        <f t="shared" si="5"/>
        <v>0</v>
      </c>
      <c r="D25" s="20">
        <f t="shared" si="5"/>
        <v>0</v>
      </c>
      <c r="E25" s="20">
        <f t="shared" si="5"/>
        <v>0</v>
      </c>
      <c r="F25" s="20">
        <f t="shared" si="5"/>
        <v>0</v>
      </c>
      <c r="G25" s="21">
        <f t="shared" si="5"/>
        <v>0</v>
      </c>
      <c r="H25" s="21">
        <f t="shared" si="5"/>
        <v>0</v>
      </c>
      <c r="I25" s="2"/>
      <c r="J25" s="2"/>
    </row>
    <row r="26" spans="1:10" ht="13.5" thickTop="1">
      <c r="A26" s="22" t="s">
        <v>6</v>
      </c>
      <c r="B26" s="23"/>
      <c r="C26" s="23"/>
      <c r="D26" s="23"/>
      <c r="E26" s="23"/>
      <c r="F26" s="23"/>
      <c r="G26" s="24"/>
      <c r="H26" s="24"/>
      <c r="I26" s="2" t="s">
        <v>29</v>
      </c>
      <c r="J26" s="25">
        <f>J12</f>
        <v>-36</v>
      </c>
    </row>
    <row r="27" spans="1:10" ht="12.75">
      <c r="A27" s="16" t="s">
        <v>7</v>
      </c>
      <c r="B27" s="17"/>
      <c r="C27" s="17"/>
      <c r="D27" s="17"/>
      <c r="E27" s="17"/>
      <c r="F27" s="17"/>
      <c r="G27" s="18"/>
      <c r="H27" s="18"/>
      <c r="I27" s="2" t="s">
        <v>10</v>
      </c>
      <c r="J27" s="25">
        <f>H30*24</f>
        <v>0</v>
      </c>
    </row>
    <row r="28" spans="1:10" ht="13.5" thickBot="1">
      <c r="A28" s="19" t="s">
        <v>8</v>
      </c>
      <c r="B28" s="20">
        <f aca="true" t="shared" si="6" ref="B28:H28">B27-B26</f>
        <v>0</v>
      </c>
      <c r="C28" s="20">
        <f t="shared" si="6"/>
        <v>0</v>
      </c>
      <c r="D28" s="26">
        <f t="shared" si="6"/>
        <v>0</v>
      </c>
      <c r="E28" s="20">
        <f t="shared" si="6"/>
        <v>0</v>
      </c>
      <c r="F28" s="20">
        <f t="shared" si="6"/>
        <v>0</v>
      </c>
      <c r="G28" s="21">
        <f t="shared" si="6"/>
        <v>0</v>
      </c>
      <c r="H28" s="21">
        <f t="shared" si="6"/>
        <v>0</v>
      </c>
      <c r="I28" s="2" t="s">
        <v>27</v>
      </c>
      <c r="J28" s="25">
        <v>36</v>
      </c>
    </row>
    <row r="29" spans="1:10" ht="13.5" thickTop="1">
      <c r="A29" s="27" t="s">
        <v>9</v>
      </c>
      <c r="B29" s="28">
        <f aca="true" t="shared" si="7" ref="B29:H29">B25+B28</f>
        <v>0</v>
      </c>
      <c r="C29" s="28">
        <f t="shared" si="7"/>
        <v>0</v>
      </c>
      <c r="D29" s="29">
        <f t="shared" si="7"/>
        <v>0</v>
      </c>
      <c r="E29" s="28">
        <f t="shared" si="7"/>
        <v>0</v>
      </c>
      <c r="F29" s="28">
        <f t="shared" si="7"/>
        <v>0</v>
      </c>
      <c r="G29" s="30">
        <f t="shared" si="7"/>
        <v>0</v>
      </c>
      <c r="H29" s="30">
        <f t="shared" si="7"/>
        <v>0</v>
      </c>
      <c r="I29" s="2" t="s">
        <v>28</v>
      </c>
      <c r="J29" s="31">
        <f>J26+(J27-J28)</f>
        <v>-72</v>
      </c>
    </row>
    <row r="30" spans="1:10" ht="13.5" thickBot="1">
      <c r="A30" s="32" t="s">
        <v>10</v>
      </c>
      <c r="B30" s="33">
        <f>B29</f>
        <v>0</v>
      </c>
      <c r="C30" s="33">
        <f aca="true" t="shared" si="8" ref="C30:H30">B30+C29</f>
        <v>0</v>
      </c>
      <c r="D30" s="34">
        <f t="shared" si="8"/>
        <v>0</v>
      </c>
      <c r="E30" s="33">
        <f t="shared" si="8"/>
        <v>0</v>
      </c>
      <c r="F30" s="33">
        <f t="shared" si="8"/>
        <v>0</v>
      </c>
      <c r="G30" s="35">
        <f t="shared" si="8"/>
        <v>0</v>
      </c>
      <c r="H30" s="35">
        <f t="shared" si="8"/>
        <v>0</v>
      </c>
      <c r="I30" s="2"/>
      <c r="J30" s="1" t="s">
        <v>16</v>
      </c>
    </row>
    <row r="31" spans="1:10" ht="13.5" thickBot="1">
      <c r="A31" s="36" t="s">
        <v>57</v>
      </c>
      <c r="B31" s="37"/>
      <c r="C31" s="37"/>
      <c r="D31" s="38"/>
      <c r="E31" s="37"/>
      <c r="F31" s="37"/>
      <c r="G31" s="39"/>
      <c r="H31" s="39"/>
      <c r="I31" s="52" t="s">
        <v>10</v>
      </c>
      <c r="J31" s="71"/>
    </row>
    <row r="32" spans="1:10" ht="13.5" thickTop="1">
      <c r="A32" s="41" t="s">
        <v>6</v>
      </c>
      <c r="B32" s="42"/>
      <c r="C32" s="42"/>
      <c r="D32" s="42"/>
      <c r="E32" s="42"/>
      <c r="F32" s="42"/>
      <c r="G32" s="42"/>
      <c r="H32" s="42"/>
      <c r="I32" s="53"/>
      <c r="J32" s="72"/>
    </row>
    <row r="33" spans="1:10" ht="12.75">
      <c r="A33" s="44" t="s">
        <v>7</v>
      </c>
      <c r="B33" s="45"/>
      <c r="C33" s="45"/>
      <c r="D33" s="45"/>
      <c r="E33" s="45"/>
      <c r="F33" s="45"/>
      <c r="G33" s="45"/>
      <c r="H33" s="45"/>
      <c r="I33" s="54"/>
      <c r="J33" s="72"/>
    </row>
    <row r="34" spans="1:10" ht="13.5" thickBot="1">
      <c r="A34" s="47" t="s">
        <v>8</v>
      </c>
      <c r="B34" s="48">
        <f aca="true" t="shared" si="9" ref="B34:H34">B33-B32</f>
        <v>0</v>
      </c>
      <c r="C34" s="48">
        <f t="shared" si="9"/>
        <v>0</v>
      </c>
      <c r="D34" s="48">
        <f t="shared" si="9"/>
        <v>0</v>
      </c>
      <c r="E34" s="48">
        <f t="shared" si="9"/>
        <v>0</v>
      </c>
      <c r="F34" s="48">
        <f t="shared" si="9"/>
        <v>0</v>
      </c>
      <c r="G34" s="49">
        <f t="shared" si="9"/>
        <v>0</v>
      </c>
      <c r="H34" s="49">
        <f t="shared" si="9"/>
        <v>0</v>
      </c>
      <c r="I34" s="49">
        <f>SUM(B34:H34)</f>
        <v>0</v>
      </c>
      <c r="J34" s="72"/>
    </row>
    <row r="35" spans="1:10" ht="13.5" thickTop="1">
      <c r="A35" s="51" t="s">
        <v>25</v>
      </c>
      <c r="B35" s="55"/>
      <c r="C35" s="55"/>
      <c r="D35" s="55"/>
      <c r="E35" s="55"/>
      <c r="F35" s="55"/>
      <c r="G35" s="55"/>
      <c r="H35" s="55"/>
      <c r="I35" s="2"/>
      <c r="J35" s="1"/>
    </row>
    <row r="36" spans="1:10" ht="1.5" customHeight="1">
      <c r="A36" s="2"/>
      <c r="B36" s="2"/>
      <c r="C36" s="2"/>
      <c r="D36" s="2"/>
      <c r="E36" s="2"/>
      <c r="F36" s="2"/>
      <c r="G36" s="2"/>
      <c r="H36" s="2"/>
      <c r="I36" s="2"/>
      <c r="J36" s="2"/>
    </row>
    <row r="37" spans="1:10" ht="12.75">
      <c r="A37" s="1" t="s">
        <v>41</v>
      </c>
      <c r="B37" s="3" t="s">
        <v>59</v>
      </c>
      <c r="C37" s="4"/>
      <c r="D37" s="2"/>
      <c r="E37" s="2"/>
      <c r="F37" s="5" t="s">
        <v>16</v>
      </c>
      <c r="G37" s="6" t="s">
        <v>16</v>
      </c>
      <c r="H37" s="6" t="s">
        <v>16</v>
      </c>
      <c r="I37" s="2"/>
      <c r="J37" s="2"/>
    </row>
    <row r="38" spans="1:10" ht="13.5" thickBot="1">
      <c r="A38" s="2" t="s">
        <v>16</v>
      </c>
      <c r="B38" s="56"/>
      <c r="C38" s="8"/>
      <c r="D38" s="8"/>
      <c r="E38" s="8"/>
      <c r="F38" s="8"/>
      <c r="G38" s="2"/>
      <c r="H38" s="2"/>
      <c r="I38" s="81" t="s">
        <v>61</v>
      </c>
      <c r="J38" s="81"/>
    </row>
    <row r="39" spans="1:10" ht="21" customHeight="1" thickBot="1">
      <c r="A39" s="9"/>
      <c r="B39" s="10" t="s">
        <v>1</v>
      </c>
      <c r="C39" s="10" t="s">
        <v>2</v>
      </c>
      <c r="D39" s="11" t="s">
        <v>3</v>
      </c>
      <c r="E39" s="10" t="s">
        <v>4</v>
      </c>
      <c r="F39" s="10" t="s">
        <v>5</v>
      </c>
      <c r="G39" s="12" t="s">
        <v>49</v>
      </c>
      <c r="H39" s="12" t="s">
        <v>50</v>
      </c>
      <c r="I39" s="2"/>
      <c r="J39" s="2"/>
    </row>
    <row r="40" spans="1:10" ht="12.75">
      <c r="A40" s="13" t="s">
        <v>6</v>
      </c>
      <c r="B40" s="14"/>
      <c r="C40" s="14"/>
      <c r="D40" s="14"/>
      <c r="E40" s="14"/>
      <c r="F40" s="14"/>
      <c r="G40" s="15"/>
      <c r="H40" s="15"/>
      <c r="I40" s="2"/>
      <c r="J40" s="1"/>
    </row>
    <row r="41" spans="1:10" ht="12.75">
      <c r="A41" s="16" t="s">
        <v>7</v>
      </c>
      <c r="B41" s="17"/>
      <c r="C41" s="17"/>
      <c r="D41" s="17"/>
      <c r="E41" s="17"/>
      <c r="F41" s="17"/>
      <c r="G41" s="18"/>
      <c r="H41" s="18"/>
      <c r="I41" s="2"/>
      <c r="J41" s="2"/>
    </row>
    <row r="42" spans="1:10" ht="13.5" thickBot="1">
      <c r="A42" s="19" t="s">
        <v>8</v>
      </c>
      <c r="B42" s="20">
        <f aca="true" t="shared" si="10" ref="B42:H42">B41-B40</f>
        <v>0</v>
      </c>
      <c r="C42" s="20">
        <f t="shared" si="10"/>
        <v>0</v>
      </c>
      <c r="D42" s="20">
        <f t="shared" si="10"/>
        <v>0</v>
      </c>
      <c r="E42" s="20">
        <f t="shared" si="10"/>
        <v>0</v>
      </c>
      <c r="F42" s="20">
        <f t="shared" si="10"/>
        <v>0</v>
      </c>
      <c r="G42" s="21">
        <f t="shared" si="10"/>
        <v>0</v>
      </c>
      <c r="H42" s="21">
        <f t="shared" si="10"/>
        <v>0</v>
      </c>
      <c r="I42" s="2"/>
      <c r="J42" s="2"/>
    </row>
    <row r="43" spans="1:10" ht="13.5" thickTop="1">
      <c r="A43" s="22" t="s">
        <v>6</v>
      </c>
      <c r="B43" s="23"/>
      <c r="C43" s="23"/>
      <c r="D43" s="23"/>
      <c r="E43" s="23"/>
      <c r="F43" s="23"/>
      <c r="G43" s="24"/>
      <c r="H43" s="24"/>
      <c r="I43" s="2" t="s">
        <v>29</v>
      </c>
      <c r="J43" s="25">
        <f>J29</f>
        <v>-72</v>
      </c>
    </row>
    <row r="44" spans="1:10" ht="12.75">
      <c r="A44" s="16" t="s">
        <v>7</v>
      </c>
      <c r="B44" s="17"/>
      <c r="C44" s="17"/>
      <c r="D44" s="17"/>
      <c r="E44" s="17"/>
      <c r="F44" s="17"/>
      <c r="G44" s="18"/>
      <c r="H44" s="18"/>
      <c r="I44" s="2" t="s">
        <v>10</v>
      </c>
      <c r="J44" s="25">
        <f>H47*24</f>
        <v>0</v>
      </c>
    </row>
    <row r="45" spans="1:10" ht="13.5" thickBot="1">
      <c r="A45" s="19" t="s">
        <v>8</v>
      </c>
      <c r="B45" s="20">
        <f aca="true" t="shared" si="11" ref="B45:H45">B44-B43</f>
        <v>0</v>
      </c>
      <c r="C45" s="20">
        <f t="shared" si="11"/>
        <v>0</v>
      </c>
      <c r="D45" s="26">
        <f t="shared" si="11"/>
        <v>0</v>
      </c>
      <c r="E45" s="20">
        <f t="shared" si="11"/>
        <v>0</v>
      </c>
      <c r="F45" s="20">
        <f t="shared" si="11"/>
        <v>0</v>
      </c>
      <c r="G45" s="21">
        <f t="shared" si="11"/>
        <v>0</v>
      </c>
      <c r="H45" s="21">
        <f t="shared" si="11"/>
        <v>0</v>
      </c>
      <c r="I45" s="2" t="s">
        <v>27</v>
      </c>
      <c r="J45" s="25">
        <v>36</v>
      </c>
    </row>
    <row r="46" spans="1:10" ht="13.5" thickTop="1">
      <c r="A46" s="27" t="s">
        <v>9</v>
      </c>
      <c r="B46" s="28">
        <f aca="true" t="shared" si="12" ref="B46:H46">B42+B45</f>
        <v>0</v>
      </c>
      <c r="C46" s="28">
        <f t="shared" si="12"/>
        <v>0</v>
      </c>
      <c r="D46" s="29">
        <f t="shared" si="12"/>
        <v>0</v>
      </c>
      <c r="E46" s="28">
        <f t="shared" si="12"/>
        <v>0</v>
      </c>
      <c r="F46" s="28">
        <f t="shared" si="12"/>
        <v>0</v>
      </c>
      <c r="G46" s="30">
        <f t="shared" si="12"/>
        <v>0</v>
      </c>
      <c r="H46" s="30">
        <f t="shared" si="12"/>
        <v>0</v>
      </c>
      <c r="I46" s="2" t="s">
        <v>28</v>
      </c>
      <c r="J46" s="31">
        <f>J43+(J44-J45)</f>
        <v>-108</v>
      </c>
    </row>
    <row r="47" spans="1:10" ht="13.5" thickBot="1">
      <c r="A47" s="32" t="s">
        <v>10</v>
      </c>
      <c r="B47" s="33">
        <f>B46</f>
        <v>0</v>
      </c>
      <c r="C47" s="33">
        <f aca="true" t="shared" si="13" ref="C47:H47">B47+C46</f>
        <v>0</v>
      </c>
      <c r="D47" s="34">
        <f t="shared" si="13"/>
        <v>0</v>
      </c>
      <c r="E47" s="33">
        <f t="shared" si="13"/>
        <v>0</v>
      </c>
      <c r="F47" s="33">
        <f t="shared" si="13"/>
        <v>0</v>
      </c>
      <c r="G47" s="35">
        <f t="shared" si="13"/>
        <v>0</v>
      </c>
      <c r="H47" s="35">
        <f t="shared" si="13"/>
        <v>0</v>
      </c>
      <c r="I47" s="2"/>
      <c r="J47" s="1" t="s">
        <v>16</v>
      </c>
    </row>
    <row r="48" spans="1:10" ht="13.5" thickBot="1">
      <c r="A48" s="36" t="s">
        <v>57</v>
      </c>
      <c r="B48" s="37"/>
      <c r="C48" s="37"/>
      <c r="D48" s="38"/>
      <c r="E48" s="37"/>
      <c r="F48" s="37"/>
      <c r="G48" s="39"/>
      <c r="H48" s="39"/>
      <c r="I48" s="52" t="s">
        <v>10</v>
      </c>
      <c r="J48" s="71"/>
    </row>
    <row r="49" spans="1:10" ht="13.5" thickTop="1">
      <c r="A49" s="41" t="s">
        <v>6</v>
      </c>
      <c r="B49" s="42"/>
      <c r="C49" s="42"/>
      <c r="D49" s="42"/>
      <c r="E49" s="42"/>
      <c r="F49" s="42"/>
      <c r="G49" s="42"/>
      <c r="H49" s="42"/>
      <c r="I49" s="53"/>
      <c r="J49" s="72"/>
    </row>
    <row r="50" spans="1:10" ht="12.75">
      <c r="A50" s="44" t="s">
        <v>7</v>
      </c>
      <c r="B50" s="45"/>
      <c r="C50" s="45"/>
      <c r="D50" s="45"/>
      <c r="E50" s="45"/>
      <c r="F50" s="45"/>
      <c r="G50" s="45"/>
      <c r="H50" s="45"/>
      <c r="I50" s="54"/>
      <c r="J50" s="72"/>
    </row>
    <row r="51" spans="1:10" ht="13.5" thickBot="1">
      <c r="A51" s="47" t="s">
        <v>8</v>
      </c>
      <c r="B51" s="48">
        <f aca="true" t="shared" si="14" ref="B51:H51">B50-B49</f>
        <v>0</v>
      </c>
      <c r="C51" s="48">
        <f t="shared" si="14"/>
        <v>0</v>
      </c>
      <c r="D51" s="48">
        <f t="shared" si="14"/>
        <v>0</v>
      </c>
      <c r="E51" s="48">
        <f t="shared" si="14"/>
        <v>0</v>
      </c>
      <c r="F51" s="48">
        <f t="shared" si="14"/>
        <v>0</v>
      </c>
      <c r="G51" s="49">
        <f t="shared" si="14"/>
        <v>0</v>
      </c>
      <c r="H51" s="49">
        <f t="shared" si="14"/>
        <v>0</v>
      </c>
      <c r="I51" s="49">
        <f>SUM(B51:H51)</f>
        <v>0</v>
      </c>
      <c r="J51" s="72"/>
    </row>
    <row r="52" spans="1:10" ht="13.5" thickTop="1">
      <c r="A52" s="51" t="s">
        <v>25</v>
      </c>
      <c r="B52" s="2"/>
      <c r="C52" s="2"/>
      <c r="D52" s="2"/>
      <c r="E52" s="2"/>
      <c r="F52" s="2"/>
      <c r="G52" s="2"/>
      <c r="H52" s="2"/>
      <c r="I52" s="57"/>
      <c r="J52" s="57"/>
    </row>
    <row r="53" spans="1:10" ht="12.75">
      <c r="A53" s="1" t="s">
        <v>42</v>
      </c>
      <c r="B53" s="3" t="s">
        <v>59</v>
      </c>
      <c r="C53" s="4"/>
      <c r="D53" s="2"/>
      <c r="E53" s="2"/>
      <c r="F53" s="5" t="s">
        <v>16</v>
      </c>
      <c r="G53" s="6" t="s">
        <v>16</v>
      </c>
      <c r="H53" s="6" t="s">
        <v>16</v>
      </c>
      <c r="I53" s="2"/>
      <c r="J53" s="2"/>
    </row>
    <row r="54" spans="1:10" ht="13.5" thickBot="1">
      <c r="A54" s="2" t="s">
        <v>16</v>
      </c>
      <c r="B54" s="56"/>
      <c r="C54" s="8"/>
      <c r="D54" s="8"/>
      <c r="E54" s="8"/>
      <c r="F54" s="8"/>
      <c r="G54" s="2"/>
      <c r="H54" s="2"/>
      <c r="I54" s="81" t="s">
        <v>61</v>
      </c>
      <c r="J54" s="81"/>
    </row>
    <row r="55" spans="1:10" ht="21" customHeight="1" thickBot="1">
      <c r="A55" s="9"/>
      <c r="B55" s="10" t="s">
        <v>1</v>
      </c>
      <c r="C55" s="10" t="s">
        <v>2</v>
      </c>
      <c r="D55" s="11" t="s">
        <v>3</v>
      </c>
      <c r="E55" s="10" t="s">
        <v>4</v>
      </c>
      <c r="F55" s="10" t="s">
        <v>5</v>
      </c>
      <c r="G55" s="12" t="s">
        <v>49</v>
      </c>
      <c r="H55" s="12" t="s">
        <v>50</v>
      </c>
      <c r="I55" s="2"/>
      <c r="J55" s="2"/>
    </row>
    <row r="56" spans="1:10" ht="12.75">
      <c r="A56" s="13" t="s">
        <v>6</v>
      </c>
      <c r="B56" s="14"/>
      <c r="C56" s="14"/>
      <c r="D56" s="14"/>
      <c r="E56" s="14"/>
      <c r="F56" s="14"/>
      <c r="G56" s="15"/>
      <c r="H56" s="15"/>
      <c r="I56" s="2"/>
      <c r="J56" s="1"/>
    </row>
    <row r="57" spans="1:10" ht="12.75">
      <c r="A57" s="16" t="s">
        <v>7</v>
      </c>
      <c r="B57" s="17"/>
      <c r="C57" s="17"/>
      <c r="D57" s="17"/>
      <c r="E57" s="17"/>
      <c r="F57" s="17"/>
      <c r="G57" s="18"/>
      <c r="H57" s="18"/>
      <c r="I57" s="2" t="s">
        <v>29</v>
      </c>
      <c r="J57" s="25">
        <f>J46</f>
        <v>-108</v>
      </c>
    </row>
    <row r="58" spans="1:10" ht="13.5" thickBot="1">
      <c r="A58" s="19" t="s">
        <v>8</v>
      </c>
      <c r="B58" s="20">
        <f aca="true" t="shared" si="15" ref="B58:H58">B57-B56</f>
        <v>0</v>
      </c>
      <c r="C58" s="20">
        <f t="shared" si="15"/>
        <v>0</v>
      </c>
      <c r="D58" s="20">
        <f t="shared" si="15"/>
        <v>0</v>
      </c>
      <c r="E58" s="20">
        <f t="shared" si="15"/>
        <v>0</v>
      </c>
      <c r="F58" s="20">
        <f t="shared" si="15"/>
        <v>0</v>
      </c>
      <c r="G58" s="21">
        <f t="shared" si="15"/>
        <v>0</v>
      </c>
      <c r="H58" s="21">
        <f t="shared" si="15"/>
        <v>0</v>
      </c>
      <c r="I58" s="2" t="s">
        <v>10</v>
      </c>
      <c r="J58" s="25">
        <f>H63*24</f>
        <v>0</v>
      </c>
    </row>
    <row r="59" spans="1:10" ht="13.5" thickTop="1">
      <c r="A59" s="22" t="s">
        <v>6</v>
      </c>
      <c r="B59" s="23"/>
      <c r="C59" s="23"/>
      <c r="D59" s="23"/>
      <c r="E59" s="23"/>
      <c r="F59" s="23"/>
      <c r="G59" s="24"/>
      <c r="H59" s="24"/>
      <c r="I59" s="2" t="s">
        <v>27</v>
      </c>
      <c r="J59" s="25">
        <v>36</v>
      </c>
    </row>
    <row r="60" spans="1:10" ht="12.75">
      <c r="A60" s="16" t="s">
        <v>7</v>
      </c>
      <c r="B60" s="17"/>
      <c r="C60" s="17"/>
      <c r="D60" s="17"/>
      <c r="E60" s="17"/>
      <c r="F60" s="17"/>
      <c r="G60" s="18"/>
      <c r="H60" s="18"/>
      <c r="I60" s="2" t="s">
        <v>31</v>
      </c>
      <c r="J60" s="31">
        <f>J57+J58-J59</f>
        <v>-144</v>
      </c>
    </row>
    <row r="61" spans="1:10" ht="13.5" thickBot="1">
      <c r="A61" s="19" t="s">
        <v>8</v>
      </c>
      <c r="B61" s="20">
        <f aca="true" t="shared" si="16" ref="B61:H61">B60-B59</f>
        <v>0</v>
      </c>
      <c r="C61" s="20">
        <f t="shared" si="16"/>
        <v>0</v>
      </c>
      <c r="D61" s="26">
        <f t="shared" si="16"/>
        <v>0</v>
      </c>
      <c r="E61" s="20">
        <f t="shared" si="16"/>
        <v>0</v>
      </c>
      <c r="F61" s="20">
        <f t="shared" si="16"/>
        <v>0</v>
      </c>
      <c r="G61" s="21">
        <f t="shared" si="16"/>
        <v>0</v>
      </c>
      <c r="H61" s="21">
        <f t="shared" si="16"/>
        <v>0</v>
      </c>
      <c r="I61" s="2"/>
      <c r="J61" s="1" t="s">
        <v>16</v>
      </c>
    </row>
    <row r="62" spans="1:10" ht="13.5" thickTop="1">
      <c r="A62" s="27" t="s">
        <v>9</v>
      </c>
      <c r="B62" s="28">
        <f aca="true" t="shared" si="17" ref="B62:H62">B58+B61</f>
        <v>0</v>
      </c>
      <c r="C62" s="28">
        <f t="shared" si="17"/>
        <v>0</v>
      </c>
      <c r="D62" s="29">
        <f t="shared" si="17"/>
        <v>0</v>
      </c>
      <c r="E62" s="28">
        <f t="shared" si="17"/>
        <v>0</v>
      </c>
      <c r="F62" s="28">
        <f t="shared" si="17"/>
        <v>0</v>
      </c>
      <c r="G62" s="30">
        <f t="shared" si="17"/>
        <v>0</v>
      </c>
      <c r="H62" s="30">
        <f t="shared" si="17"/>
        <v>0</v>
      </c>
      <c r="I62" s="82" t="s">
        <v>30</v>
      </c>
      <c r="J62" s="83"/>
    </row>
    <row r="63" spans="1:10" ht="13.5" thickBot="1">
      <c r="A63" s="32" t="s">
        <v>10</v>
      </c>
      <c r="B63" s="33">
        <f>B62</f>
        <v>0</v>
      </c>
      <c r="C63" s="33">
        <f aca="true" t="shared" si="18" ref="C63:H63">B63+C62</f>
        <v>0</v>
      </c>
      <c r="D63" s="34">
        <f t="shared" si="18"/>
        <v>0</v>
      </c>
      <c r="E63" s="33">
        <f t="shared" si="18"/>
        <v>0</v>
      </c>
      <c r="F63" s="33">
        <f t="shared" si="18"/>
        <v>0</v>
      </c>
      <c r="G63" s="35">
        <f t="shared" si="18"/>
        <v>0</v>
      </c>
      <c r="H63" s="35">
        <f t="shared" si="18"/>
        <v>0</v>
      </c>
      <c r="I63" s="84"/>
      <c r="J63" s="83"/>
    </row>
    <row r="64" spans="1:10" ht="13.5" thickBot="1">
      <c r="A64" s="36" t="s">
        <v>57</v>
      </c>
      <c r="B64" s="37"/>
      <c r="C64" s="37"/>
      <c r="D64" s="38"/>
      <c r="E64" s="37"/>
      <c r="F64" s="37"/>
      <c r="G64" s="39"/>
      <c r="H64" s="39"/>
      <c r="I64" s="52" t="s">
        <v>10</v>
      </c>
      <c r="J64" s="71"/>
    </row>
    <row r="65" spans="1:10" ht="13.5" thickTop="1">
      <c r="A65" s="41" t="s">
        <v>6</v>
      </c>
      <c r="B65" s="42"/>
      <c r="C65" s="42"/>
      <c r="D65" s="42"/>
      <c r="E65" s="42"/>
      <c r="F65" s="42"/>
      <c r="G65" s="42"/>
      <c r="H65" s="42"/>
      <c r="I65" s="53"/>
      <c r="J65" s="72"/>
    </row>
    <row r="66" spans="1:10" ht="12.75">
      <c r="A66" s="44" t="s">
        <v>7</v>
      </c>
      <c r="B66" s="45"/>
      <c r="C66" s="45"/>
      <c r="D66" s="45"/>
      <c r="E66" s="45"/>
      <c r="F66" s="45"/>
      <c r="G66" s="45"/>
      <c r="H66" s="45"/>
      <c r="I66" s="54"/>
      <c r="J66" s="72"/>
    </row>
    <row r="67" spans="1:10" ht="13.5" thickBot="1">
      <c r="A67" s="47" t="s">
        <v>8</v>
      </c>
      <c r="B67" s="48">
        <f aca="true" t="shared" si="19" ref="B67:H67">B66-B65</f>
        <v>0</v>
      </c>
      <c r="C67" s="48">
        <f t="shared" si="19"/>
        <v>0</v>
      </c>
      <c r="D67" s="48">
        <f t="shared" si="19"/>
        <v>0</v>
      </c>
      <c r="E67" s="48">
        <f t="shared" si="19"/>
        <v>0</v>
      </c>
      <c r="F67" s="48">
        <f t="shared" si="19"/>
        <v>0</v>
      </c>
      <c r="G67" s="49">
        <f t="shared" si="19"/>
        <v>0</v>
      </c>
      <c r="H67" s="49">
        <f t="shared" si="19"/>
        <v>0</v>
      </c>
      <c r="I67" s="49">
        <f>SUM(B67:H67)</f>
        <v>0</v>
      </c>
      <c r="J67" s="72"/>
    </row>
    <row r="68" spans="1:10" ht="13.5" thickTop="1">
      <c r="A68" s="51" t="s">
        <v>25</v>
      </c>
      <c r="B68" s="2"/>
      <c r="C68" s="2"/>
      <c r="D68" s="2"/>
      <c r="E68" s="2"/>
      <c r="F68" s="2"/>
      <c r="G68" s="2"/>
      <c r="H68" s="2"/>
      <c r="I68" s="2"/>
      <c r="J68" s="2"/>
    </row>
    <row r="69" spans="1:10" s="66" customFormat="1" ht="20.25" customHeight="1">
      <c r="A69" s="85" t="s">
        <v>62</v>
      </c>
      <c r="B69" s="85"/>
      <c r="C69" s="85"/>
      <c r="D69" s="85"/>
      <c r="E69" s="85"/>
      <c r="F69" s="85"/>
      <c r="G69" s="85"/>
      <c r="H69" s="85"/>
      <c r="I69" s="85"/>
      <c r="J69" s="2"/>
    </row>
    <row r="70" spans="1:10" s="66" customFormat="1" ht="12.75">
      <c r="A70" s="70"/>
      <c r="B70" s="70"/>
      <c r="C70" s="70"/>
      <c r="D70" s="70"/>
      <c r="E70" s="70"/>
      <c r="F70" s="70"/>
      <c r="G70" s="70"/>
      <c r="H70" s="70"/>
      <c r="I70" s="70"/>
      <c r="J70" s="2"/>
    </row>
    <row r="71" spans="1:10" ht="12.75">
      <c r="A71" s="2" t="s">
        <v>19</v>
      </c>
      <c r="B71" s="2"/>
      <c r="C71" s="2"/>
      <c r="D71" s="2"/>
      <c r="E71" s="2"/>
      <c r="F71" s="2"/>
      <c r="G71" s="2"/>
      <c r="H71" s="2"/>
      <c r="I71" s="2"/>
      <c r="J71" s="2"/>
    </row>
    <row r="72" spans="1:10" ht="12.75">
      <c r="A72" s="2"/>
      <c r="B72" s="2"/>
      <c r="C72" s="2"/>
      <c r="D72" s="2"/>
      <c r="E72" s="2"/>
      <c r="F72" s="2"/>
      <c r="G72" s="2"/>
      <c r="H72" s="2"/>
      <c r="I72" s="2"/>
      <c r="J72" s="2"/>
    </row>
    <row r="73" spans="1:10" ht="12.75">
      <c r="A73" s="2" t="s">
        <v>11</v>
      </c>
      <c r="B73" s="2"/>
      <c r="C73" s="2"/>
      <c r="D73" s="2" t="s">
        <v>12</v>
      </c>
      <c r="E73" s="2" t="s">
        <v>13</v>
      </c>
      <c r="F73" s="2"/>
      <c r="G73" s="2"/>
      <c r="H73" s="2"/>
      <c r="I73" s="2" t="s">
        <v>14</v>
      </c>
      <c r="J73" s="2"/>
    </row>
    <row r="74" spans="1:10" ht="15">
      <c r="A74" s="78" t="s">
        <v>48</v>
      </c>
      <c r="B74" s="78"/>
      <c r="C74" s="78"/>
      <c r="D74" s="78"/>
      <c r="E74" s="78"/>
      <c r="F74" s="78"/>
      <c r="G74" s="78"/>
      <c r="H74" s="78"/>
      <c r="I74" s="78"/>
      <c r="J74" s="2"/>
    </row>
    <row r="75" spans="1:10" ht="15">
      <c r="A75" s="78" t="s">
        <v>35</v>
      </c>
      <c r="B75" s="78"/>
      <c r="C75" s="78"/>
      <c r="D75" s="78"/>
      <c r="E75" s="78"/>
      <c r="F75" s="78"/>
      <c r="G75" s="78"/>
      <c r="H75" s="78"/>
      <c r="I75" s="78"/>
      <c r="J75" s="2"/>
    </row>
    <row r="76" spans="1:10" ht="12.75">
      <c r="A76" s="1" t="s">
        <v>0</v>
      </c>
      <c r="B76" s="1" t="s">
        <v>15</v>
      </c>
      <c r="C76" s="2"/>
      <c r="D76" s="2"/>
      <c r="E76" s="2"/>
      <c r="F76" s="2"/>
      <c r="G76" s="2"/>
      <c r="H76" s="2"/>
      <c r="I76" s="2"/>
      <c r="J76" s="2"/>
    </row>
    <row r="77" spans="1:10" ht="12.75">
      <c r="A77" s="1" t="s">
        <v>34</v>
      </c>
      <c r="B77" s="2"/>
      <c r="C77" s="55"/>
      <c r="D77" s="55"/>
      <c r="E77" s="55"/>
      <c r="F77" s="55"/>
      <c r="G77" s="55"/>
      <c r="H77" s="2"/>
      <c r="I77" s="1"/>
      <c r="J77" s="2"/>
    </row>
    <row r="78" spans="1:10" ht="12.75">
      <c r="A78" s="2"/>
      <c r="B78" s="2"/>
      <c r="C78" s="2"/>
      <c r="D78" s="2"/>
      <c r="E78" s="2"/>
      <c r="F78" s="2"/>
      <c r="G78" s="2"/>
      <c r="H78" s="2"/>
      <c r="I78" s="2"/>
      <c r="J78" s="2"/>
    </row>
    <row r="79" spans="1:10" ht="13.5" thickBot="1">
      <c r="A79" s="58" t="s">
        <v>36</v>
      </c>
      <c r="B79" s="59"/>
      <c r="C79" s="59"/>
      <c r="D79" s="59"/>
      <c r="E79" s="59"/>
      <c r="F79" s="59"/>
      <c r="G79" s="58" t="s">
        <v>23</v>
      </c>
      <c r="H79" s="67">
        <v>0</v>
      </c>
      <c r="I79" s="2"/>
      <c r="J79" s="2"/>
    </row>
    <row r="80" spans="1:10" ht="13.5" thickBot="1">
      <c r="A80" s="58"/>
      <c r="B80" s="88" t="s">
        <v>51</v>
      </c>
      <c r="C80" s="89"/>
      <c r="D80" s="89"/>
      <c r="E80" s="89"/>
      <c r="F80" s="90"/>
      <c r="G80" s="60" t="s">
        <v>33</v>
      </c>
      <c r="H80" s="68"/>
      <c r="I80" s="2"/>
      <c r="J80" s="2"/>
    </row>
    <row r="81" spans="1:10" ht="13.5" thickBot="1">
      <c r="A81" s="86" t="s">
        <v>17</v>
      </c>
      <c r="B81" s="61" t="s">
        <v>1</v>
      </c>
      <c r="C81" s="61" t="s">
        <v>2</v>
      </c>
      <c r="D81" s="62" t="s">
        <v>3</v>
      </c>
      <c r="E81" s="61" t="s">
        <v>4</v>
      </c>
      <c r="F81" s="61" t="s">
        <v>5</v>
      </c>
      <c r="G81" s="63" t="s">
        <v>10</v>
      </c>
      <c r="H81" s="69" t="s">
        <v>52</v>
      </c>
      <c r="I81" s="2" t="s">
        <v>16</v>
      </c>
      <c r="J81" s="2"/>
    </row>
    <row r="82" spans="1:10" ht="13.5" thickBot="1">
      <c r="A82" s="87"/>
      <c r="B82" s="73">
        <f>((60*B17)*24)/60</f>
        <v>0</v>
      </c>
      <c r="C82" s="73">
        <f>((60*C17)*24)/60</f>
        <v>0</v>
      </c>
      <c r="D82" s="73">
        <f>((60*D17)*24)/60</f>
        <v>0</v>
      </c>
      <c r="E82" s="73">
        <f>((60*E17)*24)/60</f>
        <v>0</v>
      </c>
      <c r="F82" s="73">
        <f>((60*F17)*24)/60</f>
        <v>0</v>
      </c>
      <c r="G82" s="73">
        <f>((60*I17)*24)/60</f>
        <v>0</v>
      </c>
      <c r="H82" s="74">
        <f>SUM(B82:F82)</f>
        <v>0</v>
      </c>
      <c r="I82" s="2"/>
      <c r="J82" s="2"/>
    </row>
    <row r="83" spans="1:10" ht="13.5" thickBot="1">
      <c r="A83" s="86" t="s">
        <v>18</v>
      </c>
      <c r="B83" s="61" t="s">
        <v>1</v>
      </c>
      <c r="C83" s="61" t="s">
        <v>2</v>
      </c>
      <c r="D83" s="62" t="s">
        <v>3</v>
      </c>
      <c r="E83" s="61" t="s">
        <v>4</v>
      </c>
      <c r="F83" s="61" t="s">
        <v>5</v>
      </c>
      <c r="G83" s="63" t="s">
        <v>10</v>
      </c>
      <c r="H83" s="69" t="s">
        <v>52</v>
      </c>
      <c r="I83" s="2"/>
      <c r="J83" s="2"/>
    </row>
    <row r="84" spans="1:10" ht="13.5" thickBot="1">
      <c r="A84" s="87"/>
      <c r="B84" s="73">
        <f>((60*B34)*24)/60</f>
        <v>0</v>
      </c>
      <c r="C84" s="73">
        <f>((60*C34)*24)/60</f>
        <v>0</v>
      </c>
      <c r="D84" s="73">
        <f>((60*D34)*24)/60</f>
        <v>0</v>
      </c>
      <c r="E84" s="73">
        <f>((60*E34)*24)/60</f>
        <v>0</v>
      </c>
      <c r="F84" s="73">
        <f>((60*F34)*24)/60</f>
        <v>0</v>
      </c>
      <c r="G84" s="75">
        <f>((60*I34)*24)/60</f>
        <v>0</v>
      </c>
      <c r="H84" s="74">
        <f>SUM(B82:F84)</f>
        <v>0</v>
      </c>
      <c r="I84" s="2"/>
      <c r="J84" s="2"/>
    </row>
    <row r="85" spans="1:10" ht="13.5" thickBot="1">
      <c r="A85" s="86" t="s">
        <v>20</v>
      </c>
      <c r="B85" s="61" t="s">
        <v>1</v>
      </c>
      <c r="C85" s="61" t="s">
        <v>2</v>
      </c>
      <c r="D85" s="62" t="s">
        <v>3</v>
      </c>
      <c r="E85" s="61" t="s">
        <v>4</v>
      </c>
      <c r="F85" s="61" t="s">
        <v>5</v>
      </c>
      <c r="G85" s="63" t="s">
        <v>10</v>
      </c>
      <c r="H85" s="69" t="s">
        <v>52</v>
      </c>
      <c r="I85" s="2"/>
      <c r="J85" s="2"/>
    </row>
    <row r="86" spans="1:10" ht="13.5" thickBot="1">
      <c r="A86" s="87"/>
      <c r="B86" s="73">
        <f>((60*B51)*24)/60</f>
        <v>0</v>
      </c>
      <c r="C86" s="73">
        <f>((60*C51)*24)/60</f>
        <v>0</v>
      </c>
      <c r="D86" s="73">
        <f>((60*D51)*24)/60</f>
        <v>0</v>
      </c>
      <c r="E86" s="73">
        <f>((60*E51)*24)/60</f>
        <v>0</v>
      </c>
      <c r="F86" s="73">
        <f>((60*F51)*24)/60</f>
        <v>0</v>
      </c>
      <c r="G86" s="75">
        <f>((60*I51)*24)/60</f>
        <v>0</v>
      </c>
      <c r="H86" s="74">
        <f>SUM(B82:F86)</f>
        <v>0</v>
      </c>
      <c r="I86" s="2"/>
      <c r="J86" s="2"/>
    </row>
    <row r="87" spans="1:10" ht="13.5" thickBot="1">
      <c r="A87" s="86" t="s">
        <v>21</v>
      </c>
      <c r="B87" s="61" t="s">
        <v>1</v>
      </c>
      <c r="C87" s="61" t="s">
        <v>2</v>
      </c>
      <c r="D87" s="62" t="s">
        <v>3</v>
      </c>
      <c r="E87" s="61" t="s">
        <v>4</v>
      </c>
      <c r="F87" s="61" t="s">
        <v>5</v>
      </c>
      <c r="G87" s="63" t="s">
        <v>10</v>
      </c>
      <c r="H87" s="69" t="s">
        <v>52</v>
      </c>
      <c r="I87" s="2"/>
      <c r="J87" s="2"/>
    </row>
    <row r="88" spans="1:10" ht="13.5" thickBot="1">
      <c r="A88" s="87"/>
      <c r="B88" s="73">
        <f>((60*B67)*24)/60</f>
        <v>0</v>
      </c>
      <c r="C88" s="73">
        <f>((60*C67)*24)/60</f>
        <v>0</v>
      </c>
      <c r="D88" s="73">
        <f>((60*D67)*24)/60</f>
        <v>0</v>
      </c>
      <c r="E88" s="73">
        <f>((60*E67)*24)/60</f>
        <v>0</v>
      </c>
      <c r="F88" s="73">
        <f>((60*F67)*24)/60</f>
        <v>0</v>
      </c>
      <c r="G88" s="75">
        <f>((60*I67)*24)/60</f>
        <v>0</v>
      </c>
      <c r="H88" s="74">
        <f>SUM(B82:F88)</f>
        <v>0</v>
      </c>
      <c r="I88" s="2"/>
      <c r="J88" s="2"/>
    </row>
    <row r="89" spans="1:10" ht="12.75">
      <c r="A89" s="59"/>
      <c r="B89" s="59"/>
      <c r="C89" s="59"/>
      <c r="D89" s="59"/>
      <c r="E89" s="59"/>
      <c r="F89" s="59"/>
      <c r="G89" s="58" t="s">
        <v>22</v>
      </c>
      <c r="H89" s="76">
        <f>H79+G82+G84+G86+G88</f>
        <v>0</v>
      </c>
      <c r="I89" s="2"/>
      <c r="J89" s="2"/>
    </row>
    <row r="90" spans="1:10" ht="12.75">
      <c r="A90" s="2" t="s">
        <v>19</v>
      </c>
      <c r="B90" s="2"/>
      <c r="C90" s="2"/>
      <c r="D90" s="2"/>
      <c r="E90" s="2"/>
      <c r="F90" s="2"/>
      <c r="G90" s="2"/>
      <c r="H90" s="2"/>
      <c r="I90" s="2"/>
      <c r="J90" s="2"/>
    </row>
    <row r="91" spans="1:10" ht="12.75">
      <c r="A91" s="2"/>
      <c r="B91" s="2"/>
      <c r="C91" s="2"/>
      <c r="D91" s="2"/>
      <c r="E91" s="2"/>
      <c r="F91" s="2"/>
      <c r="G91" s="2"/>
      <c r="H91" s="2"/>
      <c r="I91" s="2"/>
      <c r="J91" s="2"/>
    </row>
    <row r="92" spans="1:10" ht="12.75">
      <c r="A92" s="2" t="s">
        <v>11</v>
      </c>
      <c r="B92" s="2"/>
      <c r="C92" s="2"/>
      <c r="D92" s="2" t="s">
        <v>12</v>
      </c>
      <c r="E92" s="2" t="s">
        <v>13</v>
      </c>
      <c r="F92" s="2"/>
      <c r="G92" s="2"/>
      <c r="H92" s="2"/>
      <c r="I92" s="2" t="s">
        <v>14</v>
      </c>
      <c r="J92" s="2"/>
    </row>
    <row r="93" spans="1:10" ht="12.75">
      <c r="A93" s="2"/>
      <c r="B93" s="2"/>
      <c r="C93" s="2"/>
      <c r="D93" s="2"/>
      <c r="E93" s="2"/>
      <c r="F93" s="2"/>
      <c r="G93" s="2"/>
      <c r="H93" s="2"/>
      <c r="I93" s="2"/>
      <c r="J93" s="2"/>
    </row>
  </sheetData>
  <sheetProtection/>
  <mergeCells count="16">
    <mergeCell ref="A81:A82"/>
    <mergeCell ref="A83:A84"/>
    <mergeCell ref="A85:A86"/>
    <mergeCell ref="A87:A88"/>
    <mergeCell ref="B80:F80"/>
    <mergeCell ref="B2:D2"/>
    <mergeCell ref="A1:J1"/>
    <mergeCell ref="I7:J8"/>
    <mergeCell ref="A74:I74"/>
    <mergeCell ref="A75:I75"/>
    <mergeCell ref="I4:J4"/>
    <mergeCell ref="I21:J21"/>
    <mergeCell ref="I38:J38"/>
    <mergeCell ref="I54:J54"/>
    <mergeCell ref="I62:J63"/>
    <mergeCell ref="A69:I69"/>
  </mergeCells>
  <printOptions horizontalCentered="1"/>
  <pageMargins left="0.11811023622047245" right="0.11811023622047245" top="0.31496062992125984" bottom="0.31496062992125984" header="0.11811023622047245" footer="0.1181102362204724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FAculty of Business</dc:creator>
  <cp:keywords/>
  <dc:description/>
  <cp:lastModifiedBy>USER</cp:lastModifiedBy>
  <cp:lastPrinted>2006-08-17T05:23:16Z</cp:lastPrinted>
  <dcterms:created xsi:type="dcterms:W3CDTF">2006-02-06T01:19:20Z</dcterms:created>
  <dcterms:modified xsi:type="dcterms:W3CDTF">2019-03-14T06:16:28Z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d">
    <vt:lpwstr>1</vt:lpwstr>
  </property>
  <property fmtid="{D5CDD505-2E9C-101B-9397-08002B2CF9AE}" pid="3" name="Date Published">
    <vt:lpwstr>2006-02-06T00:00:00Z</vt:lpwstr>
  </property>
  <property fmtid="{D5CDD505-2E9C-101B-9397-08002B2CF9AE}" pid="4" name="Status">
    <vt:lpwstr>Completed</vt:lpwstr>
  </property>
  <property fmtid="{D5CDD505-2E9C-101B-9397-08002B2CF9AE}" pid="5" name="Comments0">
    <vt:lpwstr/>
  </property>
  <property fmtid="{D5CDD505-2E9C-101B-9397-08002B2CF9AE}" pid="6" name="Published To">
    <vt:lpwstr/>
  </property>
</Properties>
</file>