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Assignment 1" sheetId="1" r:id="rId1"/>
    <sheet name="Assignment 2" sheetId="2" r:id="rId2"/>
    <sheet name="Trading Tracking" sheetId="3" r:id="rId3"/>
  </sheets>
  <definedNames>
    <definedName name="_xlnm.Print_Area" localSheetId="0">'Assignment 1'!$A$1:$O$46</definedName>
    <definedName name="_xlnm.Print_Area" localSheetId="1">'Assignment 2'!$B$1:$M$45</definedName>
    <definedName name="_xlnm.Print_Area" localSheetId="2">'Trading Tracking'!$A$1:$N$46</definedName>
  </definedNames>
  <calcPr fullCalcOnLoad="1"/>
</workbook>
</file>

<file path=xl/sharedStrings.xml><?xml version="1.0" encoding="utf-8"?>
<sst xmlns="http://schemas.openxmlformats.org/spreadsheetml/2006/main" count="190" uniqueCount="65">
  <si>
    <t>Econ 422 Investment, Capital &amp; Finance</t>
  </si>
  <si>
    <t>Investment Project Template</t>
  </si>
  <si>
    <t>Date of</t>
  </si>
  <si>
    <t>Trade</t>
  </si>
  <si>
    <t>Buy or</t>
  </si>
  <si>
    <t>Sell</t>
  </si>
  <si>
    <t>Security</t>
  </si>
  <si>
    <t>Description</t>
  </si>
  <si>
    <t>Symbol</t>
  </si>
  <si>
    <t>Type</t>
  </si>
  <si>
    <t>Quantity or</t>
  </si>
  <si>
    <t>Shares</t>
  </si>
  <si>
    <t>Price</t>
  </si>
  <si>
    <t>Accrued</t>
  </si>
  <si>
    <t>Interest</t>
  </si>
  <si>
    <t>Value</t>
  </si>
  <si>
    <t>Position</t>
  </si>
  <si>
    <t>Commission</t>
  </si>
  <si>
    <t>Net value</t>
  </si>
  <si>
    <t>Does Net Value plus Commissions = $100,000?</t>
  </si>
  <si>
    <t>Name</t>
  </si>
  <si>
    <t>Student #</t>
  </si>
  <si>
    <t xml:space="preserve">S&amp;P 500 Index </t>
  </si>
  <si>
    <t>My Portfolio</t>
  </si>
  <si>
    <t># of days</t>
  </si>
  <si>
    <t xml:space="preserve">Holding </t>
  </si>
  <si>
    <t>Period Return</t>
  </si>
  <si>
    <t>Compound</t>
  </si>
  <si>
    <t>Annual Return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</si>
  <si>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</si>
  <si>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</si>
  <si>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</si>
  <si>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</si>
  <si>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</si>
  <si>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</si>
  <si>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</si>
  <si>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</si>
  <si>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</si>
  <si>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</si>
  <si>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</si>
  <si>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Notes:</t>
  </si>
  <si>
    <t>Remember that prices for bonds are quoted per $100 and a bond is denominated in $1000, I.e., quantity = $1,000 and you'll want to convert the price per $100</t>
  </si>
  <si>
    <t xml:space="preserve"> to the price for the bond.</t>
  </si>
  <si>
    <t>L</t>
  </si>
  <si>
    <t>Portfolio</t>
  </si>
  <si>
    <t>Share</t>
  </si>
  <si>
    <t>Do the Portfolio Shares sum to 1?</t>
  </si>
  <si>
    <t>Buy</t>
  </si>
  <si>
    <t>Columns I, K and L will automatically calculate as will the totals and logical tests at the bottom.</t>
  </si>
  <si>
    <t xml:space="preserve">Instructions: Provide input for columns C-H and J for all portfolio positions. </t>
  </si>
  <si>
    <t>Instructions: Provide input for columns A-H and J as needed. You may need to add additional rows and copy down or adjust formulas.</t>
  </si>
  <si>
    <t>Complete the requested index and portfolio calculations below.</t>
  </si>
  <si>
    <t>M</t>
  </si>
  <si>
    <t>Remember that prices for bonds are quoted per $100 and a bond is denominated in $1000 increments, i.e., if quantity = $1,000 and you'll want to convert the price per $100 by 10 or if quantity is in thousands, say 10 for FV of $10,000 price will need to be multiplied by 100.</t>
  </si>
  <si>
    <t>Expected Next</t>
  </si>
  <si>
    <t xml:space="preserve">_____________Money Fund </t>
  </si>
  <si>
    <t xml:space="preserve">Dividend/Coupon  </t>
  </si>
  <si>
    <t>Cash Flow</t>
  </si>
  <si>
    <t>Date of (M)</t>
  </si>
  <si>
    <t>N</t>
  </si>
  <si>
    <r>
      <t>Instructions</t>
    </r>
    <r>
      <rPr>
        <b/>
        <i/>
        <sz val="10"/>
        <rFont val="Times New Roman"/>
        <family val="1"/>
      </rPr>
      <t>: Provide input for columns C-H and J and M-N for rows at least 1-5, but no more than row 20. List money market last.</t>
    </r>
  </si>
  <si>
    <t>Beginning</t>
  </si>
  <si>
    <t>My Net Portfolio</t>
  </si>
  <si>
    <t>__________ Money Fund</t>
  </si>
  <si>
    <t xml:space="preserve">Ending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</si>
</sst>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2" borderId="6" xfId="0" applyFont="1" applyFill="1" applyBorder="1" applyAlignment="1">
      <alignment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D47" sqref="D47"/>
    </sheetView>
  </sheetViews>
  <sheetFormatPr defaultColWidth="9.140625" defaultRowHeight="12.75"/>
  <cols>
    <col min="1" max="3" width="9.140625" style="1" customWidth="1"/>
    <col min="4" max="4" width="24.8515625" style="1" bestFit="1" customWidth="1"/>
    <col min="5" max="6" width="9.140625" style="1" customWidth="1"/>
    <col min="7" max="7" width="11.7109375" style="1" customWidth="1"/>
    <col min="8" max="10" width="9.140625" style="1" customWidth="1"/>
    <col min="11" max="11" width="11.28125" style="1" bestFit="1" customWidth="1"/>
    <col min="12" max="13" width="9.140625" style="1" customWidth="1"/>
    <col min="14" max="14" width="19.00390625" style="1" bestFit="1" customWidth="1"/>
    <col min="15" max="15" width="15.7109375" style="1" customWidth="1"/>
    <col min="16" max="16384" width="9.140625" style="1" customWidth="1"/>
  </cols>
  <sheetData>
    <row r="1" spans="2:10" ht="13.5">
      <c r="B1" s="1" t="s">
        <v>0</v>
      </c>
      <c r="J1" s="2" t="s">
        <v>20</v>
      </c>
    </row>
    <row r="2" spans="2:10" ht="13.5">
      <c r="B2" s="1" t="s">
        <v>1</v>
      </c>
      <c r="J2" s="2" t="s">
        <v>21</v>
      </c>
    </row>
    <row r="3" spans="2:10" ht="13.5">
      <c r="B3" s="2"/>
      <c r="C3" s="2"/>
      <c r="D3" s="2"/>
      <c r="E3" s="2"/>
      <c r="J3" s="2"/>
    </row>
    <row r="4" spans="2:10" ht="13.5">
      <c r="B4" s="2"/>
      <c r="C4" s="2"/>
      <c r="D4" s="2"/>
      <c r="E4" s="2"/>
      <c r="J4" s="2"/>
    </row>
    <row r="5" spans="2:10" ht="13.5">
      <c r="B5" s="19" t="s">
        <v>60</v>
      </c>
      <c r="C5" s="2"/>
      <c r="D5" s="2"/>
      <c r="E5" s="2"/>
      <c r="J5" s="2"/>
    </row>
    <row r="6" ht="13.5">
      <c r="B6" s="2" t="s">
        <v>48</v>
      </c>
    </row>
    <row r="8" spans="2:15" ht="13.5" thickBot="1">
      <c r="B8" s="3" t="s">
        <v>29</v>
      </c>
      <c r="C8" s="3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43</v>
      </c>
      <c r="N8" s="3" t="s">
        <v>52</v>
      </c>
      <c r="O8" s="28" t="s">
        <v>59</v>
      </c>
    </row>
    <row r="9" spans="2:15" ht="12.75">
      <c r="B9" s="4" t="s">
        <v>2</v>
      </c>
      <c r="C9" s="4" t="s">
        <v>4</v>
      </c>
      <c r="D9" s="4" t="s">
        <v>6</v>
      </c>
      <c r="E9" s="4" t="s">
        <v>6</v>
      </c>
      <c r="F9" s="4" t="s">
        <v>6</v>
      </c>
      <c r="G9" s="4" t="s">
        <v>10</v>
      </c>
      <c r="H9" s="4"/>
      <c r="I9" s="4" t="s">
        <v>13</v>
      </c>
      <c r="J9" s="4" t="s">
        <v>16</v>
      </c>
      <c r="K9" s="4"/>
      <c r="L9" s="4"/>
      <c r="M9" s="4" t="s">
        <v>44</v>
      </c>
      <c r="N9" s="4" t="s">
        <v>54</v>
      </c>
      <c r="O9" s="3" t="s">
        <v>58</v>
      </c>
    </row>
    <row r="10" spans="2:15" ht="12.75">
      <c r="B10" s="5" t="s">
        <v>3</v>
      </c>
      <c r="C10" s="5" t="s">
        <v>5</v>
      </c>
      <c r="D10" s="5" t="s">
        <v>7</v>
      </c>
      <c r="E10" s="5" t="s">
        <v>8</v>
      </c>
      <c r="F10" s="5" t="s">
        <v>9</v>
      </c>
      <c r="G10" s="5" t="s">
        <v>11</v>
      </c>
      <c r="H10" s="5" t="s">
        <v>12</v>
      </c>
      <c r="I10" s="5" t="s">
        <v>14</v>
      </c>
      <c r="J10" s="5" t="s">
        <v>15</v>
      </c>
      <c r="K10" s="5" t="s">
        <v>17</v>
      </c>
      <c r="L10" s="5" t="s">
        <v>18</v>
      </c>
      <c r="M10" s="5" t="s">
        <v>45</v>
      </c>
      <c r="N10" s="5" t="s">
        <v>56</v>
      </c>
      <c r="O10" s="3" t="s">
        <v>57</v>
      </c>
    </row>
    <row r="11" spans="1:15" ht="12.75">
      <c r="A11" s="1">
        <v>1</v>
      </c>
      <c r="B11" s="6"/>
      <c r="C11" s="18" t="s">
        <v>47</v>
      </c>
      <c r="D11" s="24"/>
      <c r="E11" s="24"/>
      <c r="F11" s="24"/>
      <c r="G11" s="7"/>
      <c r="H11" s="7"/>
      <c r="I11" s="7"/>
      <c r="J11" s="3">
        <f>H11*G11+I11</f>
        <v>0</v>
      </c>
      <c r="K11" s="7"/>
      <c r="L11" s="3">
        <f>J11-K11</f>
        <v>0</v>
      </c>
      <c r="M11" s="3" t="e">
        <f>L11/$L$31</f>
        <v>#DIV/0!</v>
      </c>
      <c r="N11" s="8"/>
      <c r="O11" s="8"/>
    </row>
    <row r="12" spans="1:15" ht="12.75">
      <c r="A12" s="1">
        <f>A11+1</f>
        <v>2</v>
      </c>
      <c r="B12" s="6"/>
      <c r="C12" s="18" t="s">
        <v>47</v>
      </c>
      <c r="D12" s="24"/>
      <c r="E12" s="24"/>
      <c r="F12" s="24"/>
      <c r="G12" s="7"/>
      <c r="H12" s="7"/>
      <c r="I12" s="7"/>
      <c r="J12" s="3">
        <f aca="true" t="shared" si="0" ref="J12:J30">H12*G12+I12</f>
        <v>0</v>
      </c>
      <c r="K12" s="7"/>
      <c r="L12" s="3">
        <f aca="true" t="shared" si="1" ref="L12:L30">J12-K12</f>
        <v>0</v>
      </c>
      <c r="M12" s="3" t="e">
        <f aca="true" t="shared" si="2" ref="M12:M30">L12/$L$31</f>
        <v>#DIV/0!</v>
      </c>
      <c r="N12" s="8"/>
      <c r="O12" s="8"/>
    </row>
    <row r="13" spans="1:15" ht="12.75">
      <c r="A13" s="1">
        <f aca="true" t="shared" si="3" ref="A13:A30">A12+1</f>
        <v>3</v>
      </c>
      <c r="B13" s="6"/>
      <c r="C13" s="18" t="s">
        <v>47</v>
      </c>
      <c r="D13" s="24"/>
      <c r="E13" s="24"/>
      <c r="F13" s="24"/>
      <c r="G13" s="7"/>
      <c r="H13" s="7"/>
      <c r="I13" s="7"/>
      <c r="J13" s="3">
        <f t="shared" si="0"/>
        <v>0</v>
      </c>
      <c r="K13" s="7"/>
      <c r="L13" s="3">
        <f t="shared" si="1"/>
        <v>0</v>
      </c>
      <c r="M13" s="3" t="e">
        <f t="shared" si="2"/>
        <v>#DIV/0!</v>
      </c>
      <c r="N13" s="8"/>
      <c r="O13" s="8"/>
    </row>
    <row r="14" spans="1:15" ht="12.75">
      <c r="A14" s="1">
        <f t="shared" si="3"/>
        <v>4</v>
      </c>
      <c r="B14" s="6"/>
      <c r="C14" s="18" t="s">
        <v>47</v>
      </c>
      <c r="D14" s="24"/>
      <c r="E14" s="24"/>
      <c r="F14" s="24"/>
      <c r="G14" s="7"/>
      <c r="H14" s="7"/>
      <c r="I14" s="7"/>
      <c r="J14" s="3">
        <f t="shared" si="0"/>
        <v>0</v>
      </c>
      <c r="K14" s="7"/>
      <c r="L14" s="3">
        <f t="shared" si="1"/>
        <v>0</v>
      </c>
      <c r="M14" s="3" t="e">
        <f t="shared" si="2"/>
        <v>#DIV/0!</v>
      </c>
      <c r="N14" s="8"/>
      <c r="O14" s="8"/>
    </row>
    <row r="15" spans="1:15" ht="12.75">
      <c r="A15" s="1">
        <f t="shared" si="3"/>
        <v>5</v>
      </c>
      <c r="B15" s="6"/>
      <c r="C15" s="18" t="s">
        <v>47</v>
      </c>
      <c r="D15" s="24"/>
      <c r="E15" s="24"/>
      <c r="F15" s="24"/>
      <c r="G15" s="7"/>
      <c r="H15" s="7"/>
      <c r="I15" s="7"/>
      <c r="J15" s="3">
        <f t="shared" si="0"/>
        <v>0</v>
      </c>
      <c r="K15" s="7"/>
      <c r="L15" s="3">
        <f t="shared" si="1"/>
        <v>0</v>
      </c>
      <c r="M15" s="3" t="e">
        <f t="shared" si="2"/>
        <v>#DIV/0!</v>
      </c>
      <c r="N15" s="8"/>
      <c r="O15" s="8"/>
    </row>
    <row r="16" spans="1:15" ht="12.75">
      <c r="A16" s="1">
        <f t="shared" si="3"/>
        <v>6</v>
      </c>
      <c r="B16" s="6"/>
      <c r="C16" s="18" t="s">
        <v>47</v>
      </c>
      <c r="D16" s="24"/>
      <c r="E16" s="24"/>
      <c r="F16" s="24"/>
      <c r="G16" s="7"/>
      <c r="H16" s="7"/>
      <c r="I16" s="7"/>
      <c r="J16" s="3">
        <f t="shared" si="0"/>
        <v>0</v>
      </c>
      <c r="K16" s="7"/>
      <c r="L16" s="3">
        <f t="shared" si="1"/>
        <v>0</v>
      </c>
      <c r="M16" s="3" t="e">
        <f t="shared" si="2"/>
        <v>#DIV/0!</v>
      </c>
      <c r="N16" s="8"/>
      <c r="O16" s="8"/>
    </row>
    <row r="17" spans="1:15" ht="12.75">
      <c r="A17" s="1">
        <f t="shared" si="3"/>
        <v>7</v>
      </c>
      <c r="B17" s="6"/>
      <c r="C17" s="18" t="s">
        <v>47</v>
      </c>
      <c r="D17" s="24"/>
      <c r="E17" s="24"/>
      <c r="F17" s="24"/>
      <c r="G17" s="7"/>
      <c r="H17" s="7"/>
      <c r="I17" s="7"/>
      <c r="J17" s="3">
        <f t="shared" si="0"/>
        <v>0</v>
      </c>
      <c r="K17" s="7"/>
      <c r="L17" s="3">
        <f t="shared" si="1"/>
        <v>0</v>
      </c>
      <c r="M17" s="3" t="e">
        <f t="shared" si="2"/>
        <v>#DIV/0!</v>
      </c>
      <c r="N17" s="8"/>
      <c r="O17" s="8"/>
    </row>
    <row r="18" spans="1:15" ht="12.75">
      <c r="A18" s="1">
        <f t="shared" si="3"/>
        <v>8</v>
      </c>
      <c r="B18" s="6"/>
      <c r="C18" s="18" t="s">
        <v>47</v>
      </c>
      <c r="D18" s="24"/>
      <c r="E18" s="24"/>
      <c r="F18" s="24"/>
      <c r="G18" s="7"/>
      <c r="H18" s="7"/>
      <c r="I18" s="7"/>
      <c r="J18" s="3">
        <f t="shared" si="0"/>
        <v>0</v>
      </c>
      <c r="K18" s="7"/>
      <c r="L18" s="3">
        <f t="shared" si="1"/>
        <v>0</v>
      </c>
      <c r="M18" s="3" t="e">
        <f t="shared" si="2"/>
        <v>#DIV/0!</v>
      </c>
      <c r="N18" s="8"/>
      <c r="O18" s="8"/>
    </row>
    <row r="19" spans="1:15" ht="12.75">
      <c r="A19" s="1">
        <f t="shared" si="3"/>
        <v>9</v>
      </c>
      <c r="B19" s="6"/>
      <c r="C19" s="18" t="s">
        <v>47</v>
      </c>
      <c r="D19" s="24"/>
      <c r="E19" s="24"/>
      <c r="F19" s="24"/>
      <c r="G19" s="7"/>
      <c r="H19" s="7"/>
      <c r="I19" s="7"/>
      <c r="J19" s="3">
        <f t="shared" si="0"/>
        <v>0</v>
      </c>
      <c r="K19" s="7"/>
      <c r="L19" s="3">
        <f t="shared" si="1"/>
        <v>0</v>
      </c>
      <c r="M19" s="3" t="e">
        <f t="shared" si="2"/>
        <v>#DIV/0!</v>
      </c>
      <c r="N19" s="8"/>
      <c r="O19" s="8"/>
    </row>
    <row r="20" spans="1:15" ht="12.75">
      <c r="A20" s="1">
        <f t="shared" si="3"/>
        <v>10</v>
      </c>
      <c r="B20" s="6"/>
      <c r="C20" s="18" t="s">
        <v>47</v>
      </c>
      <c r="D20" s="24"/>
      <c r="E20" s="24"/>
      <c r="F20" s="24"/>
      <c r="G20" s="7"/>
      <c r="H20" s="7"/>
      <c r="I20" s="7"/>
      <c r="J20" s="3">
        <f t="shared" si="0"/>
        <v>0</v>
      </c>
      <c r="K20" s="7"/>
      <c r="L20" s="3">
        <f t="shared" si="1"/>
        <v>0</v>
      </c>
      <c r="M20" s="3" t="e">
        <f t="shared" si="2"/>
        <v>#DIV/0!</v>
      </c>
      <c r="N20" s="8"/>
      <c r="O20" s="8"/>
    </row>
    <row r="21" spans="1:15" ht="12.75">
      <c r="A21" s="1">
        <f t="shared" si="3"/>
        <v>11</v>
      </c>
      <c r="B21" s="6"/>
      <c r="C21" s="18" t="s">
        <v>47</v>
      </c>
      <c r="D21" s="24"/>
      <c r="E21" s="24"/>
      <c r="F21" s="24"/>
      <c r="G21" s="7"/>
      <c r="H21" s="7"/>
      <c r="I21" s="7"/>
      <c r="J21" s="3">
        <f t="shared" si="0"/>
        <v>0</v>
      </c>
      <c r="K21" s="7"/>
      <c r="L21" s="3">
        <f t="shared" si="1"/>
        <v>0</v>
      </c>
      <c r="M21" s="3" t="e">
        <f t="shared" si="2"/>
        <v>#DIV/0!</v>
      </c>
      <c r="N21" s="8"/>
      <c r="O21" s="8"/>
    </row>
    <row r="22" spans="1:15" ht="12.75">
      <c r="A22" s="1">
        <f t="shared" si="3"/>
        <v>12</v>
      </c>
      <c r="B22" s="6"/>
      <c r="C22" s="18" t="s">
        <v>47</v>
      </c>
      <c r="D22" s="24"/>
      <c r="E22" s="24"/>
      <c r="F22" s="24"/>
      <c r="G22" s="7"/>
      <c r="H22" s="7"/>
      <c r="I22" s="7"/>
      <c r="J22" s="3">
        <f t="shared" si="0"/>
        <v>0</v>
      </c>
      <c r="K22" s="7"/>
      <c r="L22" s="3">
        <f t="shared" si="1"/>
        <v>0</v>
      </c>
      <c r="M22" s="3" t="e">
        <f t="shared" si="2"/>
        <v>#DIV/0!</v>
      </c>
      <c r="N22" s="8"/>
      <c r="O22" s="8"/>
    </row>
    <row r="23" spans="1:15" ht="12.75">
      <c r="A23" s="1">
        <f t="shared" si="3"/>
        <v>13</v>
      </c>
      <c r="B23" s="6"/>
      <c r="C23" s="18" t="s">
        <v>47</v>
      </c>
      <c r="D23" s="24"/>
      <c r="E23" s="24"/>
      <c r="F23" s="24"/>
      <c r="G23" s="7"/>
      <c r="H23" s="7"/>
      <c r="I23" s="7"/>
      <c r="J23" s="3">
        <f t="shared" si="0"/>
        <v>0</v>
      </c>
      <c r="K23" s="7"/>
      <c r="L23" s="3">
        <f t="shared" si="1"/>
        <v>0</v>
      </c>
      <c r="M23" s="3" t="e">
        <f t="shared" si="2"/>
        <v>#DIV/0!</v>
      </c>
      <c r="N23" s="8"/>
      <c r="O23" s="8"/>
    </row>
    <row r="24" spans="1:15" ht="12.75">
      <c r="A24" s="1">
        <f t="shared" si="3"/>
        <v>14</v>
      </c>
      <c r="B24" s="6"/>
      <c r="C24" s="18" t="s">
        <v>47</v>
      </c>
      <c r="D24" s="24"/>
      <c r="E24" s="24"/>
      <c r="F24" s="24"/>
      <c r="G24" s="7"/>
      <c r="H24" s="7"/>
      <c r="I24" s="7"/>
      <c r="J24" s="3">
        <f t="shared" si="0"/>
        <v>0</v>
      </c>
      <c r="K24" s="7"/>
      <c r="L24" s="3">
        <f t="shared" si="1"/>
        <v>0</v>
      </c>
      <c r="M24" s="3" t="e">
        <f t="shared" si="2"/>
        <v>#DIV/0!</v>
      </c>
      <c r="N24" s="8"/>
      <c r="O24" s="8"/>
    </row>
    <row r="25" spans="1:15" ht="12.75">
      <c r="A25" s="1">
        <f t="shared" si="3"/>
        <v>15</v>
      </c>
      <c r="B25" s="6"/>
      <c r="C25" s="18" t="s">
        <v>47</v>
      </c>
      <c r="D25" s="24"/>
      <c r="E25" s="24"/>
      <c r="F25" s="24"/>
      <c r="G25" s="7"/>
      <c r="H25" s="7"/>
      <c r="I25" s="7"/>
      <c r="J25" s="3">
        <f t="shared" si="0"/>
        <v>0</v>
      </c>
      <c r="K25" s="7"/>
      <c r="L25" s="3">
        <f t="shared" si="1"/>
        <v>0</v>
      </c>
      <c r="M25" s="3" t="e">
        <f t="shared" si="2"/>
        <v>#DIV/0!</v>
      </c>
      <c r="N25" s="8"/>
      <c r="O25" s="8"/>
    </row>
    <row r="26" spans="1:15" ht="12.75">
      <c r="A26" s="1">
        <f t="shared" si="3"/>
        <v>16</v>
      </c>
      <c r="B26" s="6"/>
      <c r="C26" s="18" t="s">
        <v>47</v>
      </c>
      <c r="D26" s="24"/>
      <c r="E26" s="24"/>
      <c r="F26" s="24"/>
      <c r="G26" s="7"/>
      <c r="H26" s="7"/>
      <c r="I26" s="7"/>
      <c r="J26" s="3">
        <f t="shared" si="0"/>
        <v>0</v>
      </c>
      <c r="K26" s="7"/>
      <c r="L26" s="3">
        <f t="shared" si="1"/>
        <v>0</v>
      </c>
      <c r="M26" s="3" t="e">
        <f t="shared" si="2"/>
        <v>#DIV/0!</v>
      </c>
      <c r="N26" s="8"/>
      <c r="O26" s="8"/>
    </row>
    <row r="27" spans="1:15" ht="12.75">
      <c r="A27" s="1">
        <f t="shared" si="3"/>
        <v>17</v>
      </c>
      <c r="B27" s="6"/>
      <c r="C27" s="18" t="s">
        <v>47</v>
      </c>
      <c r="D27" s="24"/>
      <c r="E27" s="24"/>
      <c r="F27" s="24"/>
      <c r="G27" s="7"/>
      <c r="H27" s="7"/>
      <c r="I27" s="7"/>
      <c r="J27" s="3">
        <f t="shared" si="0"/>
        <v>0</v>
      </c>
      <c r="K27" s="7"/>
      <c r="L27" s="3">
        <f t="shared" si="1"/>
        <v>0</v>
      </c>
      <c r="M27" s="3" t="e">
        <f t="shared" si="2"/>
        <v>#DIV/0!</v>
      </c>
      <c r="N27" s="8"/>
      <c r="O27" s="8"/>
    </row>
    <row r="28" spans="1:15" ht="12.75">
      <c r="A28" s="1">
        <f t="shared" si="3"/>
        <v>18</v>
      </c>
      <c r="B28" s="6"/>
      <c r="C28" s="18" t="s">
        <v>47</v>
      </c>
      <c r="D28" s="24"/>
      <c r="E28" s="24"/>
      <c r="F28" s="24"/>
      <c r="G28" s="7"/>
      <c r="H28" s="7"/>
      <c r="I28" s="7"/>
      <c r="J28" s="3">
        <f t="shared" si="0"/>
        <v>0</v>
      </c>
      <c r="K28" s="7"/>
      <c r="L28" s="3">
        <f t="shared" si="1"/>
        <v>0</v>
      </c>
      <c r="M28" s="3" t="e">
        <f t="shared" si="2"/>
        <v>#DIV/0!</v>
      </c>
      <c r="N28" s="8"/>
      <c r="O28" s="8"/>
    </row>
    <row r="29" spans="1:15" ht="12.75">
      <c r="A29" s="1">
        <f t="shared" si="3"/>
        <v>19</v>
      </c>
      <c r="B29" s="6"/>
      <c r="C29" s="18" t="s">
        <v>47</v>
      </c>
      <c r="D29" s="24"/>
      <c r="E29" s="24"/>
      <c r="F29" s="24"/>
      <c r="G29" s="7"/>
      <c r="H29" s="7"/>
      <c r="I29" s="7"/>
      <c r="J29" s="3">
        <f t="shared" si="0"/>
        <v>0</v>
      </c>
      <c r="K29" s="7"/>
      <c r="L29" s="3">
        <f t="shared" si="1"/>
        <v>0</v>
      </c>
      <c r="M29" s="3" t="e">
        <f t="shared" si="2"/>
        <v>#DIV/0!</v>
      </c>
      <c r="N29" s="8"/>
      <c r="O29" s="8"/>
    </row>
    <row r="30" spans="1:15" ht="13.5" thickBot="1">
      <c r="A30" s="1">
        <f t="shared" si="3"/>
        <v>20</v>
      </c>
      <c r="B30" s="6"/>
      <c r="C30" s="18" t="s">
        <v>47</v>
      </c>
      <c r="D30" s="25" t="s">
        <v>55</v>
      </c>
      <c r="E30" s="25"/>
      <c r="F30" s="25"/>
      <c r="G30" s="26"/>
      <c r="H30" s="26"/>
      <c r="I30" s="26"/>
      <c r="J30" s="3">
        <f t="shared" si="0"/>
        <v>0</v>
      </c>
      <c r="K30" s="26"/>
      <c r="L30" s="3">
        <f t="shared" si="1"/>
        <v>0</v>
      </c>
      <c r="M30" s="3" t="e">
        <f t="shared" si="2"/>
        <v>#DIV/0!</v>
      </c>
      <c r="N30" s="8"/>
      <c r="O30" s="8"/>
    </row>
    <row r="31" spans="2:13" ht="13.5" thickTop="1">
      <c r="B31" s="10"/>
      <c r="C31" s="10"/>
      <c r="D31" s="10"/>
      <c r="E31" s="10"/>
      <c r="F31" s="10"/>
      <c r="G31" s="27"/>
      <c r="H31" s="27"/>
      <c r="I31" s="27">
        <f>SUM(I11:I30)</f>
        <v>0</v>
      </c>
      <c r="J31" s="27">
        <f>SUM(J11:J30)</f>
        <v>0</v>
      </c>
      <c r="K31" s="27">
        <f>SUM(K11:K30)</f>
        <v>0</v>
      </c>
      <c r="L31" s="27">
        <f>SUM(L11:L30)</f>
        <v>0</v>
      </c>
      <c r="M31" s="27" t="e">
        <f>SUM(M11:M30)</f>
        <v>#DIV/0!</v>
      </c>
    </row>
    <row r="33" spans="7:12" ht="12.75">
      <c r="G33" s="11" t="s">
        <v>19</v>
      </c>
      <c r="L33" s="12" t="str">
        <f>IF(L31+K31=100000,"True","False")</f>
        <v>False</v>
      </c>
    </row>
    <row r="34" spans="7:12" ht="12.75">
      <c r="G34" s="11" t="s">
        <v>46</v>
      </c>
      <c r="L34" s="12" t="e">
        <f>IF(M31=1,"True","False")</f>
        <v>#DIV/0!</v>
      </c>
    </row>
    <row r="35" spans="2:12" ht="12.75">
      <c r="B35" s="15" t="s">
        <v>40</v>
      </c>
      <c r="G35" s="11"/>
      <c r="L35" s="12"/>
    </row>
    <row r="36" spans="2:14" ht="27" customHeight="1">
      <c r="B36" s="29" t="s">
        <v>53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7:12" ht="12.75">
      <c r="G37" s="11"/>
      <c r="L37" s="12"/>
    </row>
    <row r="38" spans="7:12" ht="12.75">
      <c r="G38" s="11"/>
      <c r="L38" s="12"/>
    </row>
    <row r="39" ht="12.75">
      <c r="D39" s="16"/>
    </row>
    <row r="40" spans="4:13" ht="12.75">
      <c r="D40" s="17" t="s">
        <v>61</v>
      </c>
      <c r="E40" s="13"/>
      <c r="F40"/>
      <c r="G40"/>
      <c r="H40"/>
      <c r="I40"/>
      <c r="J40"/>
      <c r="K40"/>
      <c r="L40"/>
      <c r="M40"/>
    </row>
    <row r="41" spans="4:13" ht="12.75">
      <c r="D41" s="16" t="s">
        <v>15</v>
      </c>
      <c r="E41" s="13"/>
      <c r="F41"/>
      <c r="G41"/>
      <c r="H41"/>
      <c r="I41"/>
      <c r="J41"/>
      <c r="K41"/>
      <c r="L41"/>
      <c r="M41"/>
    </row>
    <row r="42" spans="6:13" ht="13.5" thickBot="1">
      <c r="F42"/>
      <c r="G42"/>
      <c r="H42"/>
      <c r="I42"/>
      <c r="J42"/>
      <c r="K42"/>
      <c r="L42"/>
      <c r="M42"/>
    </row>
    <row r="43" spans="2:13" ht="13.5" thickBot="1">
      <c r="B43" s="12" t="s">
        <v>22</v>
      </c>
      <c r="C43" s="12"/>
      <c r="D43" s="20"/>
      <c r="F43"/>
      <c r="G43"/>
      <c r="H43"/>
      <c r="I43"/>
      <c r="J43"/>
      <c r="K43"/>
      <c r="L43"/>
      <c r="M43"/>
    </row>
    <row r="44" spans="2:13" ht="13.5" thickBot="1">
      <c r="B44" s="12"/>
      <c r="C44" s="12"/>
      <c r="F44"/>
      <c r="G44"/>
      <c r="H44"/>
      <c r="I44"/>
      <c r="J44"/>
      <c r="K44"/>
      <c r="L44"/>
      <c r="M44"/>
    </row>
    <row r="45" spans="2:13" ht="13.5" thickBot="1">
      <c r="B45" s="12" t="s">
        <v>62</v>
      </c>
      <c r="C45" s="12"/>
      <c r="D45" s="14">
        <f>L31</f>
        <v>0</v>
      </c>
      <c r="F45"/>
      <c r="G45"/>
      <c r="H45"/>
      <c r="I45"/>
      <c r="J45"/>
      <c r="K45"/>
      <c r="L45"/>
      <c r="M45"/>
    </row>
    <row r="46" spans="6:13" ht="12.75">
      <c r="F46"/>
      <c r="G46"/>
      <c r="H46"/>
      <c r="I46"/>
      <c r="J46"/>
      <c r="K46"/>
      <c r="L46"/>
      <c r="M46"/>
    </row>
    <row r="47" spans="6:13" ht="12.75">
      <c r="F47"/>
      <c r="G47"/>
      <c r="H47"/>
      <c r="I47"/>
      <c r="J47"/>
      <c r="K47"/>
      <c r="L47"/>
      <c r="M47"/>
    </row>
  </sheetData>
  <mergeCells count="1">
    <mergeCell ref="B36:N36"/>
  </mergeCells>
  <printOptions horizontalCentered="1"/>
  <pageMargins left="0.2" right="0.2" top="0.5" bottom="0.25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21">
      <selection activeCell="A49" sqref="A49"/>
    </sheetView>
  </sheetViews>
  <sheetFormatPr defaultColWidth="9.140625" defaultRowHeight="12.75"/>
  <cols>
    <col min="1" max="3" width="9.140625" style="1" customWidth="1"/>
    <col min="4" max="4" width="22.28125" style="1" customWidth="1"/>
    <col min="5" max="6" width="9.140625" style="1" customWidth="1"/>
    <col min="7" max="7" width="11.7109375" style="1" customWidth="1"/>
    <col min="8" max="10" width="9.140625" style="1" customWidth="1"/>
    <col min="11" max="11" width="11.28125" style="1" bestFit="1" customWidth="1"/>
    <col min="12" max="16384" width="9.140625" style="1" customWidth="1"/>
  </cols>
  <sheetData>
    <row r="1" spans="2:10" ht="13.5">
      <c r="B1" s="1" t="s">
        <v>0</v>
      </c>
      <c r="J1" s="2" t="s">
        <v>20</v>
      </c>
    </row>
    <row r="2" spans="2:10" ht="13.5">
      <c r="B2" s="1" t="s">
        <v>1</v>
      </c>
      <c r="J2" s="2" t="s">
        <v>21</v>
      </c>
    </row>
    <row r="3" spans="2:10" ht="13.5">
      <c r="B3" s="2"/>
      <c r="C3" s="2"/>
      <c r="D3" s="2"/>
      <c r="E3" s="2"/>
      <c r="J3" s="2"/>
    </row>
    <row r="4" spans="2:10" ht="13.5">
      <c r="B4" s="2"/>
      <c r="C4" s="2"/>
      <c r="D4" s="2"/>
      <c r="E4" s="2"/>
      <c r="J4" s="2"/>
    </row>
    <row r="5" spans="2:10" ht="13.5">
      <c r="B5" s="2" t="s">
        <v>49</v>
      </c>
      <c r="C5" s="2"/>
      <c r="D5" s="2"/>
      <c r="E5" s="2"/>
      <c r="J5" s="2"/>
    </row>
    <row r="6" ht="13.5">
      <c r="B6" s="2" t="s">
        <v>51</v>
      </c>
    </row>
    <row r="7" ht="13.5">
      <c r="B7" s="2"/>
    </row>
    <row r="8" spans="2:13" ht="13.5" thickBot="1">
      <c r="B8" s="3" t="s">
        <v>29</v>
      </c>
      <c r="C8" s="3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43</v>
      </c>
    </row>
    <row r="9" spans="2:13" ht="12.75">
      <c r="B9" s="4" t="s">
        <v>2</v>
      </c>
      <c r="C9" s="4" t="s">
        <v>4</v>
      </c>
      <c r="D9" s="4" t="s">
        <v>6</v>
      </c>
      <c r="E9" s="4" t="s">
        <v>6</v>
      </c>
      <c r="F9" s="4" t="s">
        <v>6</v>
      </c>
      <c r="G9" s="4" t="s">
        <v>10</v>
      </c>
      <c r="H9" s="4"/>
      <c r="I9" s="4" t="s">
        <v>13</v>
      </c>
      <c r="J9" s="4" t="s">
        <v>16</v>
      </c>
      <c r="K9" s="4"/>
      <c r="L9" s="4"/>
      <c r="M9" s="4" t="s">
        <v>44</v>
      </c>
    </row>
    <row r="10" spans="2:13" ht="12.75">
      <c r="B10" s="5" t="s">
        <v>3</v>
      </c>
      <c r="C10" s="5" t="s">
        <v>5</v>
      </c>
      <c r="D10" s="5" t="s">
        <v>7</v>
      </c>
      <c r="E10" s="5" t="s">
        <v>8</v>
      </c>
      <c r="F10" s="5" t="s">
        <v>9</v>
      </c>
      <c r="G10" s="5" t="s">
        <v>11</v>
      </c>
      <c r="H10" s="5" t="s">
        <v>12</v>
      </c>
      <c r="I10" s="5" t="s">
        <v>14</v>
      </c>
      <c r="J10" s="5" t="s">
        <v>15</v>
      </c>
      <c r="K10" s="5" t="s">
        <v>17</v>
      </c>
      <c r="L10" s="5" t="s">
        <v>18</v>
      </c>
      <c r="M10" s="5" t="s">
        <v>45</v>
      </c>
    </row>
    <row r="11" spans="1:13" ht="12.75">
      <c r="A11" s="1">
        <v>1</v>
      </c>
      <c r="B11" s="6"/>
      <c r="C11" s="18" t="s">
        <v>5</v>
      </c>
      <c r="D11" s="7"/>
      <c r="E11" s="7"/>
      <c r="F11" s="7"/>
      <c r="G11" s="7"/>
      <c r="H11" s="7"/>
      <c r="I11" s="7"/>
      <c r="J11" s="3">
        <f aca="true" t="shared" si="0" ref="J11:J30">H11*G11+I11</f>
        <v>0</v>
      </c>
      <c r="K11" s="7"/>
      <c r="L11" s="3">
        <f aca="true" t="shared" si="1" ref="L11:L30">J11-K11</f>
        <v>0</v>
      </c>
      <c r="M11" s="1" t="e">
        <f aca="true" t="shared" si="2" ref="M11:M30">L11/$L$31</f>
        <v>#DIV/0!</v>
      </c>
    </row>
    <row r="12" spans="1:13" ht="12.75">
      <c r="A12" s="1">
        <f aca="true" t="shared" si="3" ref="A12:A30">A11+1</f>
        <v>2</v>
      </c>
      <c r="B12" s="6"/>
      <c r="C12" s="18" t="s">
        <v>5</v>
      </c>
      <c r="D12" s="8"/>
      <c r="E12" s="8"/>
      <c r="F12" s="8"/>
      <c r="G12" s="8"/>
      <c r="H12" s="8"/>
      <c r="I12" s="8"/>
      <c r="J12" s="3">
        <f t="shared" si="0"/>
        <v>0</v>
      </c>
      <c r="K12" s="8"/>
      <c r="L12" s="3">
        <f t="shared" si="1"/>
        <v>0</v>
      </c>
      <c r="M12" s="1" t="e">
        <f t="shared" si="2"/>
        <v>#DIV/0!</v>
      </c>
    </row>
    <row r="13" spans="1:13" ht="12.75">
      <c r="A13" s="1">
        <f t="shared" si="3"/>
        <v>3</v>
      </c>
      <c r="B13" s="6"/>
      <c r="C13" s="18" t="s">
        <v>5</v>
      </c>
      <c r="D13" s="8"/>
      <c r="E13" s="8"/>
      <c r="F13" s="8"/>
      <c r="G13" s="8"/>
      <c r="H13" s="8"/>
      <c r="I13" s="8"/>
      <c r="J13" s="3">
        <f t="shared" si="0"/>
        <v>0</v>
      </c>
      <c r="K13" s="8"/>
      <c r="L13" s="3">
        <f t="shared" si="1"/>
        <v>0</v>
      </c>
      <c r="M13" s="1" t="e">
        <f t="shared" si="2"/>
        <v>#DIV/0!</v>
      </c>
    </row>
    <row r="14" spans="1:13" ht="12.75">
      <c r="A14" s="1">
        <f t="shared" si="3"/>
        <v>4</v>
      </c>
      <c r="B14" s="6"/>
      <c r="C14" s="18" t="s">
        <v>5</v>
      </c>
      <c r="D14" s="8"/>
      <c r="E14" s="8"/>
      <c r="F14" s="8"/>
      <c r="G14" s="8"/>
      <c r="H14" s="8"/>
      <c r="I14" s="8"/>
      <c r="J14" s="3">
        <f t="shared" si="0"/>
        <v>0</v>
      </c>
      <c r="K14" s="8"/>
      <c r="L14" s="3">
        <f t="shared" si="1"/>
        <v>0</v>
      </c>
      <c r="M14" s="1" t="e">
        <f t="shared" si="2"/>
        <v>#DIV/0!</v>
      </c>
    </row>
    <row r="15" spans="1:13" ht="12.75">
      <c r="A15" s="1">
        <f t="shared" si="3"/>
        <v>5</v>
      </c>
      <c r="B15" s="6"/>
      <c r="C15" s="18" t="s">
        <v>5</v>
      </c>
      <c r="D15" s="8"/>
      <c r="E15" s="8"/>
      <c r="F15" s="8"/>
      <c r="G15" s="8"/>
      <c r="H15" s="8"/>
      <c r="I15" s="8"/>
      <c r="J15" s="3">
        <f t="shared" si="0"/>
        <v>0</v>
      </c>
      <c r="K15" s="8"/>
      <c r="L15" s="3">
        <f t="shared" si="1"/>
        <v>0</v>
      </c>
      <c r="M15" s="1" t="e">
        <f t="shared" si="2"/>
        <v>#DIV/0!</v>
      </c>
    </row>
    <row r="16" spans="1:13" ht="12.75">
      <c r="A16" s="1">
        <f t="shared" si="3"/>
        <v>6</v>
      </c>
      <c r="B16" s="6"/>
      <c r="C16" s="18" t="s">
        <v>5</v>
      </c>
      <c r="D16" s="8"/>
      <c r="E16" s="8"/>
      <c r="F16" s="8"/>
      <c r="G16" s="8"/>
      <c r="H16" s="8"/>
      <c r="I16" s="8"/>
      <c r="J16" s="3">
        <f t="shared" si="0"/>
        <v>0</v>
      </c>
      <c r="K16" s="8"/>
      <c r="L16" s="3">
        <f t="shared" si="1"/>
        <v>0</v>
      </c>
      <c r="M16" s="1" t="e">
        <f t="shared" si="2"/>
        <v>#DIV/0!</v>
      </c>
    </row>
    <row r="17" spans="1:13" ht="12.75">
      <c r="A17" s="1">
        <f t="shared" si="3"/>
        <v>7</v>
      </c>
      <c r="B17" s="6"/>
      <c r="C17" s="18" t="s">
        <v>5</v>
      </c>
      <c r="D17" s="8"/>
      <c r="E17" s="8"/>
      <c r="F17" s="8"/>
      <c r="G17" s="8"/>
      <c r="H17" s="8"/>
      <c r="I17" s="8"/>
      <c r="J17" s="3">
        <f t="shared" si="0"/>
        <v>0</v>
      </c>
      <c r="K17" s="8"/>
      <c r="L17" s="3">
        <f t="shared" si="1"/>
        <v>0</v>
      </c>
      <c r="M17" s="1" t="e">
        <f t="shared" si="2"/>
        <v>#DIV/0!</v>
      </c>
    </row>
    <row r="18" spans="1:13" ht="12.75">
      <c r="A18" s="1">
        <f t="shared" si="3"/>
        <v>8</v>
      </c>
      <c r="B18" s="6"/>
      <c r="C18" s="18" t="s">
        <v>5</v>
      </c>
      <c r="D18" s="8"/>
      <c r="E18" s="8"/>
      <c r="F18" s="8"/>
      <c r="G18" s="8"/>
      <c r="H18" s="8"/>
      <c r="I18" s="8"/>
      <c r="J18" s="3">
        <f t="shared" si="0"/>
        <v>0</v>
      </c>
      <c r="K18" s="8"/>
      <c r="L18" s="3">
        <f t="shared" si="1"/>
        <v>0</v>
      </c>
      <c r="M18" s="1" t="e">
        <f t="shared" si="2"/>
        <v>#DIV/0!</v>
      </c>
    </row>
    <row r="19" spans="1:13" ht="12.75">
      <c r="A19" s="1">
        <f t="shared" si="3"/>
        <v>9</v>
      </c>
      <c r="B19" s="6"/>
      <c r="C19" s="18" t="s">
        <v>5</v>
      </c>
      <c r="D19" s="8"/>
      <c r="E19" s="8"/>
      <c r="F19" s="8"/>
      <c r="G19" s="8"/>
      <c r="H19" s="8"/>
      <c r="I19" s="8"/>
      <c r="J19" s="3">
        <f t="shared" si="0"/>
        <v>0</v>
      </c>
      <c r="K19" s="8"/>
      <c r="L19" s="3">
        <f t="shared" si="1"/>
        <v>0</v>
      </c>
      <c r="M19" s="1" t="e">
        <f t="shared" si="2"/>
        <v>#DIV/0!</v>
      </c>
    </row>
    <row r="20" spans="1:13" ht="12.75">
      <c r="A20" s="1">
        <f t="shared" si="3"/>
        <v>10</v>
      </c>
      <c r="B20" s="6"/>
      <c r="C20" s="18" t="s">
        <v>5</v>
      </c>
      <c r="D20" s="8"/>
      <c r="E20" s="8"/>
      <c r="F20" s="8"/>
      <c r="G20" s="8"/>
      <c r="H20" s="8"/>
      <c r="I20" s="8"/>
      <c r="J20" s="3">
        <f t="shared" si="0"/>
        <v>0</v>
      </c>
      <c r="K20" s="8"/>
      <c r="L20" s="3">
        <f t="shared" si="1"/>
        <v>0</v>
      </c>
      <c r="M20" s="1" t="e">
        <f t="shared" si="2"/>
        <v>#DIV/0!</v>
      </c>
    </row>
    <row r="21" spans="1:13" ht="12.75">
      <c r="A21" s="1">
        <f t="shared" si="3"/>
        <v>11</v>
      </c>
      <c r="B21" s="6"/>
      <c r="C21" s="18" t="s">
        <v>5</v>
      </c>
      <c r="D21" s="8"/>
      <c r="E21" s="8"/>
      <c r="F21" s="8"/>
      <c r="G21" s="8"/>
      <c r="H21" s="8"/>
      <c r="I21" s="8"/>
      <c r="J21" s="3">
        <f t="shared" si="0"/>
        <v>0</v>
      </c>
      <c r="K21" s="8"/>
      <c r="L21" s="3">
        <f t="shared" si="1"/>
        <v>0</v>
      </c>
      <c r="M21" s="1" t="e">
        <f t="shared" si="2"/>
        <v>#DIV/0!</v>
      </c>
    </row>
    <row r="22" spans="1:13" ht="12.75">
      <c r="A22" s="1">
        <f t="shared" si="3"/>
        <v>12</v>
      </c>
      <c r="B22" s="6"/>
      <c r="C22" s="18" t="s">
        <v>5</v>
      </c>
      <c r="D22" s="8"/>
      <c r="E22" s="8"/>
      <c r="F22" s="8"/>
      <c r="G22" s="8"/>
      <c r="H22" s="8"/>
      <c r="I22" s="8"/>
      <c r="J22" s="3">
        <f t="shared" si="0"/>
        <v>0</v>
      </c>
      <c r="K22" s="8"/>
      <c r="L22" s="3">
        <f t="shared" si="1"/>
        <v>0</v>
      </c>
      <c r="M22" s="1" t="e">
        <f t="shared" si="2"/>
        <v>#DIV/0!</v>
      </c>
    </row>
    <row r="23" spans="1:13" ht="12.75">
      <c r="A23" s="1">
        <f t="shared" si="3"/>
        <v>13</v>
      </c>
      <c r="B23" s="6"/>
      <c r="C23" s="18" t="s">
        <v>5</v>
      </c>
      <c r="D23" s="8"/>
      <c r="E23" s="8"/>
      <c r="F23" s="8"/>
      <c r="G23" s="8"/>
      <c r="H23" s="8"/>
      <c r="I23" s="8"/>
      <c r="J23" s="3">
        <f t="shared" si="0"/>
        <v>0</v>
      </c>
      <c r="K23" s="8"/>
      <c r="L23" s="3">
        <f t="shared" si="1"/>
        <v>0</v>
      </c>
      <c r="M23" s="1" t="e">
        <f t="shared" si="2"/>
        <v>#DIV/0!</v>
      </c>
    </row>
    <row r="24" spans="1:13" ht="12.75">
      <c r="A24" s="1">
        <f t="shared" si="3"/>
        <v>14</v>
      </c>
      <c r="B24" s="6"/>
      <c r="C24" s="18" t="s">
        <v>5</v>
      </c>
      <c r="D24" s="8"/>
      <c r="E24" s="8"/>
      <c r="F24" s="8"/>
      <c r="G24" s="8"/>
      <c r="H24" s="8"/>
      <c r="I24" s="8"/>
      <c r="J24" s="3">
        <f t="shared" si="0"/>
        <v>0</v>
      </c>
      <c r="K24" s="8"/>
      <c r="L24" s="3">
        <f t="shared" si="1"/>
        <v>0</v>
      </c>
      <c r="M24" s="1" t="e">
        <f t="shared" si="2"/>
        <v>#DIV/0!</v>
      </c>
    </row>
    <row r="25" spans="1:13" ht="12.75">
      <c r="A25" s="1">
        <f t="shared" si="3"/>
        <v>15</v>
      </c>
      <c r="B25" s="6"/>
      <c r="C25" s="18" t="s">
        <v>5</v>
      </c>
      <c r="D25" s="8"/>
      <c r="E25" s="8"/>
      <c r="F25" s="8"/>
      <c r="G25" s="8"/>
      <c r="H25" s="8"/>
      <c r="I25" s="8"/>
      <c r="J25" s="3">
        <f t="shared" si="0"/>
        <v>0</v>
      </c>
      <c r="K25" s="8"/>
      <c r="L25" s="3">
        <f t="shared" si="1"/>
        <v>0</v>
      </c>
      <c r="M25" s="1" t="e">
        <f t="shared" si="2"/>
        <v>#DIV/0!</v>
      </c>
    </row>
    <row r="26" spans="1:13" ht="12.75">
      <c r="A26" s="1">
        <f t="shared" si="3"/>
        <v>16</v>
      </c>
      <c r="B26" s="6"/>
      <c r="C26" s="18" t="s">
        <v>5</v>
      </c>
      <c r="D26" s="8"/>
      <c r="E26" s="8"/>
      <c r="F26" s="8"/>
      <c r="G26" s="8"/>
      <c r="H26" s="8"/>
      <c r="I26" s="8"/>
      <c r="J26" s="3">
        <f t="shared" si="0"/>
        <v>0</v>
      </c>
      <c r="K26" s="8"/>
      <c r="L26" s="3">
        <f t="shared" si="1"/>
        <v>0</v>
      </c>
      <c r="M26" s="1" t="e">
        <f t="shared" si="2"/>
        <v>#DIV/0!</v>
      </c>
    </row>
    <row r="27" spans="1:13" ht="12.75">
      <c r="A27" s="1">
        <f t="shared" si="3"/>
        <v>17</v>
      </c>
      <c r="B27" s="6"/>
      <c r="C27" s="18" t="s">
        <v>5</v>
      </c>
      <c r="D27" s="8"/>
      <c r="E27" s="8"/>
      <c r="F27" s="8"/>
      <c r="G27" s="8"/>
      <c r="H27" s="8"/>
      <c r="I27" s="8"/>
      <c r="J27" s="3">
        <f t="shared" si="0"/>
        <v>0</v>
      </c>
      <c r="K27" s="8"/>
      <c r="L27" s="3">
        <f t="shared" si="1"/>
        <v>0</v>
      </c>
      <c r="M27" s="1" t="e">
        <f t="shared" si="2"/>
        <v>#DIV/0!</v>
      </c>
    </row>
    <row r="28" spans="1:13" ht="12.75">
      <c r="A28" s="1">
        <f t="shared" si="3"/>
        <v>18</v>
      </c>
      <c r="B28" s="6"/>
      <c r="C28" s="18" t="s">
        <v>5</v>
      </c>
      <c r="D28" s="8"/>
      <c r="E28" s="8"/>
      <c r="F28" s="8"/>
      <c r="G28" s="8"/>
      <c r="H28" s="8"/>
      <c r="I28" s="8"/>
      <c r="J28" s="3">
        <f t="shared" si="0"/>
        <v>0</v>
      </c>
      <c r="K28" s="8"/>
      <c r="L28" s="3">
        <f t="shared" si="1"/>
        <v>0</v>
      </c>
      <c r="M28" s="1" t="e">
        <f t="shared" si="2"/>
        <v>#DIV/0!</v>
      </c>
    </row>
    <row r="29" spans="1:13" ht="12.75">
      <c r="A29" s="1">
        <f t="shared" si="3"/>
        <v>19</v>
      </c>
      <c r="B29" s="6"/>
      <c r="C29" s="18" t="s">
        <v>5</v>
      </c>
      <c r="D29" s="8"/>
      <c r="E29" s="8"/>
      <c r="F29" s="8"/>
      <c r="G29" s="8"/>
      <c r="H29" s="8"/>
      <c r="I29" s="8"/>
      <c r="J29" s="3">
        <f t="shared" si="0"/>
        <v>0</v>
      </c>
      <c r="K29" s="8"/>
      <c r="L29" s="3">
        <f t="shared" si="1"/>
        <v>0</v>
      </c>
      <c r="M29" s="1" t="e">
        <f t="shared" si="2"/>
        <v>#DIV/0!</v>
      </c>
    </row>
    <row r="30" spans="1:13" ht="13.5" thickBot="1">
      <c r="A30" s="1">
        <f t="shared" si="3"/>
        <v>20</v>
      </c>
      <c r="B30" s="6"/>
      <c r="C30" s="18" t="s">
        <v>5</v>
      </c>
      <c r="D30" s="9" t="s">
        <v>63</v>
      </c>
      <c r="E30" s="9"/>
      <c r="F30" s="9"/>
      <c r="G30" s="9"/>
      <c r="H30" s="9"/>
      <c r="I30" s="9"/>
      <c r="J30" s="3">
        <f t="shared" si="0"/>
        <v>0</v>
      </c>
      <c r="K30" s="9"/>
      <c r="L30" s="3">
        <f t="shared" si="1"/>
        <v>0</v>
      </c>
      <c r="M30" s="1" t="e">
        <f t="shared" si="2"/>
        <v>#DIV/0!</v>
      </c>
    </row>
    <row r="31" spans="2:13" ht="13.5" thickTop="1">
      <c r="B31" s="10"/>
      <c r="C31" s="10"/>
      <c r="D31" s="10"/>
      <c r="E31" s="10"/>
      <c r="F31" s="10"/>
      <c r="G31" s="10"/>
      <c r="H31" s="10"/>
      <c r="I31" s="10">
        <f>SUM(I11:I30)</f>
        <v>0</v>
      </c>
      <c r="J31" s="10">
        <f>SUM(J11:J30)</f>
        <v>0</v>
      </c>
      <c r="K31" s="10">
        <f>SUM(K11:K30)</f>
        <v>0</v>
      </c>
      <c r="L31" s="10">
        <f>SUM(L11:L30)</f>
        <v>0</v>
      </c>
      <c r="M31" s="10" t="e">
        <f>SUM(M11:M30)</f>
        <v>#DIV/0!</v>
      </c>
    </row>
    <row r="33" spans="7:12" ht="12.75">
      <c r="G33" s="11" t="s">
        <v>46</v>
      </c>
      <c r="L33" s="12" t="e">
        <f>IF(M31=1,"True","False")</f>
        <v>#DIV/0!</v>
      </c>
    </row>
    <row r="34" spans="2:12" ht="12.75">
      <c r="B34" s="15" t="s">
        <v>40</v>
      </c>
      <c r="G34" s="11"/>
      <c r="L34" s="12"/>
    </row>
    <row r="35" spans="2:12" ht="12.75">
      <c r="B35" s="1" t="s">
        <v>41</v>
      </c>
      <c r="G35" s="11"/>
      <c r="L35" s="12"/>
    </row>
    <row r="36" spans="2:12" ht="12.75">
      <c r="B36" s="1" t="s">
        <v>42</v>
      </c>
      <c r="G36" s="11"/>
      <c r="L36" s="12"/>
    </row>
    <row r="37" spans="7:12" ht="12.75">
      <c r="G37" s="11"/>
      <c r="L37" s="12"/>
    </row>
    <row r="39" spans="4:12" ht="12.75">
      <c r="D39" s="17" t="s">
        <v>61</v>
      </c>
      <c r="E39" s="16"/>
      <c r="F39" s="17" t="s">
        <v>64</v>
      </c>
      <c r="G39" s="16"/>
      <c r="H39" s="16" t="s">
        <v>24</v>
      </c>
      <c r="I39" s="16"/>
      <c r="J39" s="16" t="s">
        <v>25</v>
      </c>
      <c r="K39" s="16"/>
      <c r="L39" s="16" t="s">
        <v>27</v>
      </c>
    </row>
    <row r="40" spans="4:12" ht="12.75">
      <c r="D40" s="16" t="s">
        <v>15</v>
      </c>
      <c r="E40" s="16"/>
      <c r="F40" s="16" t="s">
        <v>15</v>
      </c>
      <c r="G40" s="16"/>
      <c r="H40" s="16"/>
      <c r="I40" s="16"/>
      <c r="J40" s="16" t="s">
        <v>26</v>
      </c>
      <c r="K40" s="16"/>
      <c r="L40" s="16" t="s">
        <v>28</v>
      </c>
    </row>
    <row r="41" ht="13.5" thickBot="1"/>
    <row r="42" spans="2:12" ht="13.5" thickBot="1">
      <c r="B42" s="12" t="s">
        <v>22</v>
      </c>
      <c r="D42" s="14">
        <f>'Assignment 1'!D43</f>
        <v>0</v>
      </c>
      <c r="F42" s="20"/>
      <c r="H42" s="20"/>
      <c r="J42" s="20"/>
      <c r="L42" s="20"/>
    </row>
    <row r="43" ht="13.5" thickBot="1">
      <c r="B43" s="12"/>
    </row>
    <row r="44" spans="2:12" ht="13.5" thickBot="1">
      <c r="B44" s="12" t="s">
        <v>23</v>
      </c>
      <c r="D44" s="14">
        <f>'Assignment 1'!D45</f>
        <v>0</v>
      </c>
      <c r="F44" s="14">
        <f>L31</f>
        <v>0</v>
      </c>
      <c r="H44" s="20"/>
      <c r="J44" s="20"/>
      <c r="L44" s="20"/>
    </row>
  </sheetData>
  <printOptions horizontalCentered="1"/>
  <pageMargins left="0.2" right="0.2" top="0.5" bottom="0.25" header="0.5" footer="0.5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6">
      <selection activeCell="D40" sqref="D40"/>
    </sheetView>
  </sheetViews>
  <sheetFormatPr defaultColWidth="9.140625" defaultRowHeight="12.75"/>
  <cols>
    <col min="1" max="3" width="9.140625" style="1" customWidth="1"/>
    <col min="4" max="4" width="22.28125" style="1" customWidth="1"/>
    <col min="5" max="6" width="9.140625" style="1" customWidth="1"/>
    <col min="7" max="7" width="11.7109375" style="1" customWidth="1"/>
    <col min="8" max="10" width="9.140625" style="1" customWidth="1"/>
    <col min="11" max="11" width="11.28125" style="1" bestFit="1" customWidth="1"/>
    <col min="12" max="12" width="9.140625" style="1" customWidth="1"/>
    <col min="13" max="13" width="15.7109375" style="0" bestFit="1" customWidth="1"/>
    <col min="14" max="14" width="9.8515625" style="1" bestFit="1" customWidth="1"/>
    <col min="15" max="16384" width="9.140625" style="1" customWidth="1"/>
  </cols>
  <sheetData>
    <row r="1" spans="2:10" ht="13.5">
      <c r="B1" s="1" t="s">
        <v>0</v>
      </c>
      <c r="J1" s="2" t="s">
        <v>20</v>
      </c>
    </row>
    <row r="2" spans="2:10" ht="13.5">
      <c r="B2" s="1" t="s">
        <v>1</v>
      </c>
      <c r="J2" s="2" t="s">
        <v>21</v>
      </c>
    </row>
    <row r="3" spans="2:10" ht="13.5">
      <c r="B3" s="2"/>
      <c r="C3" s="2"/>
      <c r="D3" s="2"/>
      <c r="E3" s="2"/>
      <c r="J3" s="2"/>
    </row>
    <row r="4" spans="2:10" ht="13.5">
      <c r="B4" s="2"/>
      <c r="C4" s="2"/>
      <c r="D4" s="2"/>
      <c r="E4" s="2"/>
      <c r="J4" s="2"/>
    </row>
    <row r="5" spans="2:10" ht="13.5">
      <c r="B5" s="2" t="s">
        <v>50</v>
      </c>
      <c r="C5" s="2"/>
      <c r="D5" s="2"/>
      <c r="E5" s="2"/>
      <c r="J5" s="2"/>
    </row>
    <row r="7" spans="2:14" ht="13.5" thickBot="1"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52</v>
      </c>
      <c r="N7" s="28" t="s">
        <v>59</v>
      </c>
    </row>
    <row r="8" spans="2:14" ht="12.75">
      <c r="B8" s="4" t="s">
        <v>2</v>
      </c>
      <c r="C8" s="4" t="s">
        <v>4</v>
      </c>
      <c r="D8" s="4" t="s">
        <v>6</v>
      </c>
      <c r="E8" s="4" t="s">
        <v>6</v>
      </c>
      <c r="F8" s="4" t="s">
        <v>6</v>
      </c>
      <c r="G8" s="4" t="s">
        <v>10</v>
      </c>
      <c r="H8" s="4"/>
      <c r="I8" s="4" t="s">
        <v>13</v>
      </c>
      <c r="J8" s="4" t="s">
        <v>16</v>
      </c>
      <c r="K8" s="4"/>
      <c r="L8" s="4"/>
      <c r="M8" s="4" t="s">
        <v>54</v>
      </c>
      <c r="N8" s="3" t="s">
        <v>58</v>
      </c>
    </row>
    <row r="9" spans="2:14" ht="12.75">
      <c r="B9" s="5" t="s">
        <v>3</v>
      </c>
      <c r="C9" s="5" t="s">
        <v>5</v>
      </c>
      <c r="D9" s="5" t="s">
        <v>7</v>
      </c>
      <c r="E9" s="5" t="s">
        <v>8</v>
      </c>
      <c r="F9" s="5" t="s">
        <v>9</v>
      </c>
      <c r="G9" s="5" t="s">
        <v>11</v>
      </c>
      <c r="H9" s="5" t="s">
        <v>12</v>
      </c>
      <c r="I9" s="5" t="s">
        <v>14</v>
      </c>
      <c r="J9" s="5" t="s">
        <v>15</v>
      </c>
      <c r="K9" s="5" t="s">
        <v>17</v>
      </c>
      <c r="L9" s="5" t="s">
        <v>18</v>
      </c>
      <c r="M9" s="5" t="s">
        <v>56</v>
      </c>
      <c r="N9" s="3" t="s">
        <v>57</v>
      </c>
    </row>
    <row r="10" spans="1:14" ht="12.75">
      <c r="A10" s="1">
        <v>1</v>
      </c>
      <c r="B10" s="21"/>
      <c r="C10" s="7"/>
      <c r="D10" s="7"/>
      <c r="E10" s="7"/>
      <c r="F10" s="7"/>
      <c r="G10" s="7"/>
      <c r="H10" s="7"/>
      <c r="I10" s="7"/>
      <c r="J10" s="3">
        <f aca="true" t="shared" si="0" ref="J10:J43">H10*G10+I10</f>
        <v>0</v>
      </c>
      <c r="K10" s="7"/>
      <c r="L10" s="3">
        <f aca="true" t="shared" si="1" ref="L10:L43">J10-K10</f>
        <v>0</v>
      </c>
      <c r="M10" s="8"/>
      <c r="N10" s="8"/>
    </row>
    <row r="11" spans="1:14" ht="12.75">
      <c r="A11" s="1">
        <f aca="true" t="shared" si="2" ref="A11:A43">A10+1</f>
        <v>2</v>
      </c>
      <c r="B11" s="21"/>
      <c r="C11" s="8"/>
      <c r="D11" s="8"/>
      <c r="E11" s="8"/>
      <c r="F11" s="8"/>
      <c r="G11" s="8"/>
      <c r="H11" s="8"/>
      <c r="I11" s="8"/>
      <c r="J11" s="3">
        <f t="shared" si="0"/>
        <v>0</v>
      </c>
      <c r="K11" s="8"/>
      <c r="L11" s="3">
        <f t="shared" si="1"/>
        <v>0</v>
      </c>
      <c r="M11" s="8"/>
      <c r="N11" s="8"/>
    </row>
    <row r="12" spans="1:14" ht="12.75">
      <c r="A12" s="1">
        <f t="shared" si="2"/>
        <v>3</v>
      </c>
      <c r="B12" s="21"/>
      <c r="C12" s="8"/>
      <c r="D12" s="8"/>
      <c r="E12" s="8"/>
      <c r="F12" s="8"/>
      <c r="G12" s="8"/>
      <c r="H12" s="8"/>
      <c r="I12" s="8"/>
      <c r="J12" s="3">
        <f t="shared" si="0"/>
        <v>0</v>
      </c>
      <c r="K12" s="8"/>
      <c r="L12" s="3">
        <f t="shared" si="1"/>
        <v>0</v>
      </c>
      <c r="M12" s="8"/>
      <c r="N12" s="8"/>
    </row>
    <row r="13" spans="1:14" ht="12.75">
      <c r="A13" s="1">
        <f t="shared" si="2"/>
        <v>4</v>
      </c>
      <c r="B13" s="21"/>
      <c r="C13" s="8"/>
      <c r="D13" s="8"/>
      <c r="E13" s="8"/>
      <c r="F13" s="8"/>
      <c r="G13" s="8"/>
      <c r="H13" s="8"/>
      <c r="I13" s="8"/>
      <c r="J13" s="3">
        <f t="shared" si="0"/>
        <v>0</v>
      </c>
      <c r="K13" s="8"/>
      <c r="L13" s="3">
        <f t="shared" si="1"/>
        <v>0</v>
      </c>
      <c r="M13" s="8"/>
      <c r="N13" s="8"/>
    </row>
    <row r="14" spans="1:14" ht="12.75">
      <c r="A14" s="1">
        <f t="shared" si="2"/>
        <v>5</v>
      </c>
      <c r="B14" s="21"/>
      <c r="C14" s="8"/>
      <c r="D14" s="8"/>
      <c r="E14" s="8"/>
      <c r="F14" s="8"/>
      <c r="G14" s="8"/>
      <c r="H14" s="8"/>
      <c r="I14" s="8"/>
      <c r="J14" s="3">
        <f t="shared" si="0"/>
        <v>0</v>
      </c>
      <c r="K14" s="8"/>
      <c r="L14" s="3">
        <f t="shared" si="1"/>
        <v>0</v>
      </c>
      <c r="M14" s="8"/>
      <c r="N14" s="8"/>
    </row>
    <row r="15" spans="1:14" ht="12.75">
      <c r="A15" s="1">
        <f t="shared" si="2"/>
        <v>6</v>
      </c>
      <c r="B15" s="21"/>
      <c r="C15" s="8"/>
      <c r="D15" s="8"/>
      <c r="E15" s="8"/>
      <c r="F15" s="8"/>
      <c r="G15" s="8"/>
      <c r="H15" s="8"/>
      <c r="I15" s="8"/>
      <c r="J15" s="3">
        <f t="shared" si="0"/>
        <v>0</v>
      </c>
      <c r="K15" s="8"/>
      <c r="L15" s="3">
        <f t="shared" si="1"/>
        <v>0</v>
      </c>
      <c r="M15" s="8"/>
      <c r="N15" s="8"/>
    </row>
    <row r="16" spans="1:12" ht="12.75">
      <c r="A16" s="1">
        <f t="shared" si="2"/>
        <v>7</v>
      </c>
      <c r="B16" s="21"/>
      <c r="C16" s="8"/>
      <c r="D16" s="8"/>
      <c r="E16" s="8"/>
      <c r="F16" s="8"/>
      <c r="G16" s="8"/>
      <c r="H16" s="8"/>
      <c r="I16" s="8"/>
      <c r="J16" s="3">
        <f t="shared" si="0"/>
        <v>0</v>
      </c>
      <c r="K16" s="8"/>
      <c r="L16" s="3">
        <f t="shared" si="1"/>
        <v>0</v>
      </c>
    </row>
    <row r="17" spans="1:12" ht="12.75">
      <c r="A17" s="1">
        <f t="shared" si="2"/>
        <v>8</v>
      </c>
      <c r="B17" s="21"/>
      <c r="C17" s="8"/>
      <c r="D17" s="8"/>
      <c r="E17" s="8"/>
      <c r="F17" s="8"/>
      <c r="G17" s="8"/>
      <c r="H17" s="8"/>
      <c r="I17" s="8"/>
      <c r="J17" s="3">
        <f t="shared" si="0"/>
        <v>0</v>
      </c>
      <c r="K17" s="8"/>
      <c r="L17" s="3">
        <f t="shared" si="1"/>
        <v>0</v>
      </c>
    </row>
    <row r="18" spans="1:12" ht="12.75">
      <c r="A18" s="1">
        <f t="shared" si="2"/>
        <v>9</v>
      </c>
      <c r="B18" s="21"/>
      <c r="C18" s="8"/>
      <c r="D18" s="8"/>
      <c r="E18" s="8"/>
      <c r="F18" s="8"/>
      <c r="G18" s="8"/>
      <c r="H18" s="8"/>
      <c r="I18" s="8"/>
      <c r="J18" s="3">
        <f t="shared" si="0"/>
        <v>0</v>
      </c>
      <c r="K18" s="8"/>
      <c r="L18" s="3">
        <f t="shared" si="1"/>
        <v>0</v>
      </c>
    </row>
    <row r="19" spans="1:12" ht="12.75">
      <c r="A19" s="1">
        <f t="shared" si="2"/>
        <v>10</v>
      </c>
      <c r="B19" s="21"/>
      <c r="C19" s="8"/>
      <c r="D19" s="8"/>
      <c r="E19" s="8"/>
      <c r="F19" s="8"/>
      <c r="G19" s="8"/>
      <c r="H19" s="8"/>
      <c r="I19" s="8"/>
      <c r="J19" s="3">
        <f t="shared" si="0"/>
        <v>0</v>
      </c>
      <c r="K19" s="8"/>
      <c r="L19" s="3">
        <f t="shared" si="1"/>
        <v>0</v>
      </c>
    </row>
    <row r="20" spans="1:12" ht="12.75">
      <c r="A20" s="1">
        <f t="shared" si="2"/>
        <v>11</v>
      </c>
      <c r="B20" s="21"/>
      <c r="C20" s="8"/>
      <c r="D20" s="8"/>
      <c r="E20" s="8"/>
      <c r="F20" s="8"/>
      <c r="G20" s="8"/>
      <c r="H20" s="8"/>
      <c r="I20" s="8"/>
      <c r="J20" s="3">
        <f t="shared" si="0"/>
        <v>0</v>
      </c>
      <c r="K20" s="8"/>
      <c r="L20" s="3">
        <f t="shared" si="1"/>
        <v>0</v>
      </c>
    </row>
    <row r="21" spans="1:12" ht="12.75">
      <c r="A21" s="1">
        <f t="shared" si="2"/>
        <v>12</v>
      </c>
      <c r="B21" s="21"/>
      <c r="C21" s="8"/>
      <c r="D21" s="8"/>
      <c r="E21" s="8"/>
      <c r="F21" s="8"/>
      <c r="G21" s="8"/>
      <c r="H21" s="8"/>
      <c r="I21" s="8"/>
      <c r="J21" s="3">
        <f t="shared" si="0"/>
        <v>0</v>
      </c>
      <c r="K21" s="8"/>
      <c r="L21" s="3">
        <f t="shared" si="1"/>
        <v>0</v>
      </c>
    </row>
    <row r="22" spans="1:12" ht="12.75">
      <c r="A22" s="1">
        <f t="shared" si="2"/>
        <v>13</v>
      </c>
      <c r="B22" s="21"/>
      <c r="C22" s="8"/>
      <c r="D22" s="8"/>
      <c r="E22" s="8"/>
      <c r="F22" s="8"/>
      <c r="G22" s="8"/>
      <c r="H22" s="8"/>
      <c r="I22" s="8"/>
      <c r="J22" s="3">
        <f t="shared" si="0"/>
        <v>0</v>
      </c>
      <c r="K22" s="8"/>
      <c r="L22" s="3">
        <f t="shared" si="1"/>
        <v>0</v>
      </c>
    </row>
    <row r="23" spans="1:12" ht="12.75">
      <c r="A23" s="1">
        <f t="shared" si="2"/>
        <v>14</v>
      </c>
      <c r="B23" s="21"/>
      <c r="C23" s="8"/>
      <c r="D23" s="8"/>
      <c r="E23" s="8"/>
      <c r="F23" s="8"/>
      <c r="G23" s="8"/>
      <c r="H23" s="8"/>
      <c r="I23" s="8"/>
      <c r="J23" s="3">
        <f t="shared" si="0"/>
        <v>0</v>
      </c>
      <c r="K23" s="8"/>
      <c r="L23" s="3">
        <f t="shared" si="1"/>
        <v>0</v>
      </c>
    </row>
    <row r="24" spans="1:12" ht="12.75">
      <c r="A24" s="1">
        <f t="shared" si="2"/>
        <v>15</v>
      </c>
      <c r="B24" s="21"/>
      <c r="C24" s="8"/>
      <c r="D24" s="8"/>
      <c r="E24" s="8"/>
      <c r="F24" s="8"/>
      <c r="G24" s="8"/>
      <c r="H24" s="8"/>
      <c r="I24" s="8"/>
      <c r="J24" s="3">
        <f t="shared" si="0"/>
        <v>0</v>
      </c>
      <c r="K24" s="8"/>
      <c r="L24" s="3">
        <f t="shared" si="1"/>
        <v>0</v>
      </c>
    </row>
    <row r="25" spans="1:12" ht="12.75">
      <c r="A25" s="1">
        <f t="shared" si="2"/>
        <v>16</v>
      </c>
      <c r="B25" s="21"/>
      <c r="C25" s="8"/>
      <c r="D25" s="8"/>
      <c r="E25" s="8"/>
      <c r="F25" s="8"/>
      <c r="G25" s="8"/>
      <c r="H25" s="8"/>
      <c r="I25" s="8"/>
      <c r="J25" s="3">
        <f t="shared" si="0"/>
        <v>0</v>
      </c>
      <c r="K25" s="8"/>
      <c r="L25" s="3">
        <f t="shared" si="1"/>
        <v>0</v>
      </c>
    </row>
    <row r="26" spans="1:12" ht="12.75">
      <c r="A26" s="1">
        <f t="shared" si="2"/>
        <v>17</v>
      </c>
      <c r="B26" s="21"/>
      <c r="C26" s="8"/>
      <c r="D26" s="8"/>
      <c r="E26" s="8"/>
      <c r="F26" s="8"/>
      <c r="G26" s="8"/>
      <c r="H26" s="8"/>
      <c r="I26" s="8"/>
      <c r="J26" s="3">
        <f t="shared" si="0"/>
        <v>0</v>
      </c>
      <c r="K26" s="8"/>
      <c r="L26" s="3">
        <f t="shared" si="1"/>
        <v>0</v>
      </c>
    </row>
    <row r="27" spans="1:12" ht="12.75">
      <c r="A27" s="1">
        <f t="shared" si="2"/>
        <v>18</v>
      </c>
      <c r="B27" s="21"/>
      <c r="C27" s="8"/>
      <c r="D27" s="8"/>
      <c r="E27" s="8"/>
      <c r="F27" s="8"/>
      <c r="G27" s="8"/>
      <c r="H27" s="8"/>
      <c r="I27" s="8"/>
      <c r="J27" s="3">
        <f t="shared" si="0"/>
        <v>0</v>
      </c>
      <c r="K27" s="8"/>
      <c r="L27" s="3">
        <f t="shared" si="1"/>
        <v>0</v>
      </c>
    </row>
    <row r="28" spans="1:12" ht="12.75">
      <c r="A28" s="1">
        <f t="shared" si="2"/>
        <v>19</v>
      </c>
      <c r="B28" s="21"/>
      <c r="C28" s="8"/>
      <c r="D28" s="8"/>
      <c r="E28" s="8"/>
      <c r="F28" s="8"/>
      <c r="G28" s="8"/>
      <c r="H28" s="8"/>
      <c r="I28" s="8"/>
      <c r="J28" s="3">
        <f t="shared" si="0"/>
        <v>0</v>
      </c>
      <c r="K28" s="8"/>
      <c r="L28" s="3">
        <f t="shared" si="1"/>
        <v>0</v>
      </c>
    </row>
    <row r="29" spans="1:12" ht="12.75">
      <c r="A29" s="1">
        <f t="shared" si="2"/>
        <v>20</v>
      </c>
      <c r="B29" s="21"/>
      <c r="C29" s="8"/>
      <c r="D29" s="8"/>
      <c r="E29" s="8"/>
      <c r="F29" s="8"/>
      <c r="G29" s="8"/>
      <c r="H29" s="8"/>
      <c r="I29" s="8"/>
      <c r="J29" s="3">
        <f t="shared" si="0"/>
        <v>0</v>
      </c>
      <c r="K29" s="8"/>
      <c r="L29" s="3">
        <f t="shared" si="1"/>
        <v>0</v>
      </c>
    </row>
    <row r="30" spans="1:12" ht="12.75">
      <c r="A30" s="1">
        <f t="shared" si="2"/>
        <v>21</v>
      </c>
      <c r="B30" s="21"/>
      <c r="C30" s="8"/>
      <c r="D30" s="8"/>
      <c r="E30" s="8"/>
      <c r="F30" s="8"/>
      <c r="G30" s="8"/>
      <c r="H30" s="8"/>
      <c r="I30" s="8"/>
      <c r="J30" s="3">
        <f t="shared" si="0"/>
        <v>0</v>
      </c>
      <c r="K30" s="8"/>
      <c r="L30" s="3">
        <f t="shared" si="1"/>
        <v>0</v>
      </c>
    </row>
    <row r="31" spans="1:12" ht="12.75">
      <c r="A31" s="1">
        <f t="shared" si="2"/>
        <v>22</v>
      </c>
      <c r="B31" s="21"/>
      <c r="C31" s="8"/>
      <c r="D31" s="8"/>
      <c r="E31" s="8"/>
      <c r="F31" s="8"/>
      <c r="G31" s="8"/>
      <c r="H31" s="8"/>
      <c r="I31" s="8"/>
      <c r="J31" s="3">
        <f t="shared" si="0"/>
        <v>0</v>
      </c>
      <c r="K31" s="8"/>
      <c r="L31" s="3">
        <f t="shared" si="1"/>
        <v>0</v>
      </c>
    </row>
    <row r="32" spans="1:12" ht="12.75">
      <c r="A32" s="1">
        <f t="shared" si="2"/>
        <v>23</v>
      </c>
      <c r="B32" s="21"/>
      <c r="C32" s="8"/>
      <c r="D32" s="8"/>
      <c r="E32" s="8"/>
      <c r="F32" s="8"/>
      <c r="G32" s="8"/>
      <c r="H32" s="8"/>
      <c r="I32" s="8"/>
      <c r="J32" s="3">
        <f t="shared" si="0"/>
        <v>0</v>
      </c>
      <c r="K32" s="8"/>
      <c r="L32" s="3">
        <f t="shared" si="1"/>
        <v>0</v>
      </c>
    </row>
    <row r="33" spans="1:12" ht="12.75">
      <c r="A33" s="1">
        <f t="shared" si="2"/>
        <v>24</v>
      </c>
      <c r="B33" s="21"/>
      <c r="C33" s="8"/>
      <c r="D33" s="8"/>
      <c r="E33" s="8"/>
      <c r="F33" s="8"/>
      <c r="G33" s="8"/>
      <c r="H33" s="8"/>
      <c r="I33" s="8"/>
      <c r="J33" s="3">
        <f t="shared" si="0"/>
        <v>0</v>
      </c>
      <c r="K33" s="8"/>
      <c r="L33" s="3">
        <f t="shared" si="1"/>
        <v>0</v>
      </c>
    </row>
    <row r="34" spans="1:12" ht="12.75">
      <c r="A34" s="1">
        <f t="shared" si="2"/>
        <v>25</v>
      </c>
      <c r="B34" s="21"/>
      <c r="C34" s="8"/>
      <c r="D34" s="8"/>
      <c r="E34" s="8"/>
      <c r="F34" s="8"/>
      <c r="G34" s="8"/>
      <c r="H34" s="8"/>
      <c r="I34" s="8"/>
      <c r="J34" s="3">
        <f t="shared" si="0"/>
        <v>0</v>
      </c>
      <c r="K34" s="8"/>
      <c r="L34" s="3">
        <f t="shared" si="1"/>
        <v>0</v>
      </c>
    </row>
    <row r="35" spans="1:12" ht="12.75">
      <c r="A35" s="1">
        <f t="shared" si="2"/>
        <v>26</v>
      </c>
      <c r="B35" s="21"/>
      <c r="C35" s="8"/>
      <c r="D35" s="8"/>
      <c r="E35" s="8"/>
      <c r="F35" s="8"/>
      <c r="G35" s="8"/>
      <c r="H35" s="8"/>
      <c r="I35" s="8"/>
      <c r="J35" s="3">
        <f t="shared" si="0"/>
        <v>0</v>
      </c>
      <c r="K35" s="8"/>
      <c r="L35" s="3">
        <f t="shared" si="1"/>
        <v>0</v>
      </c>
    </row>
    <row r="36" spans="1:12" ht="12.75">
      <c r="A36" s="1">
        <f t="shared" si="2"/>
        <v>27</v>
      </c>
      <c r="B36" s="21"/>
      <c r="C36" s="8"/>
      <c r="D36" s="8"/>
      <c r="E36" s="8"/>
      <c r="F36" s="8"/>
      <c r="G36" s="8"/>
      <c r="H36" s="8"/>
      <c r="I36" s="8"/>
      <c r="J36" s="3">
        <f t="shared" si="0"/>
        <v>0</v>
      </c>
      <c r="K36" s="8"/>
      <c r="L36" s="3">
        <f t="shared" si="1"/>
        <v>0</v>
      </c>
    </row>
    <row r="37" spans="1:12" ht="12.75">
      <c r="A37" s="1">
        <f t="shared" si="2"/>
        <v>28</v>
      </c>
      <c r="B37" s="21"/>
      <c r="C37" s="8"/>
      <c r="D37" s="8"/>
      <c r="E37" s="8"/>
      <c r="F37" s="8"/>
      <c r="G37" s="8"/>
      <c r="H37" s="8"/>
      <c r="I37" s="8"/>
      <c r="J37" s="3">
        <f t="shared" si="0"/>
        <v>0</v>
      </c>
      <c r="K37" s="8"/>
      <c r="L37" s="3">
        <f t="shared" si="1"/>
        <v>0</v>
      </c>
    </row>
    <row r="38" spans="1:12" ht="12.75">
      <c r="A38" s="1">
        <f t="shared" si="2"/>
        <v>29</v>
      </c>
      <c r="B38" s="21"/>
      <c r="C38" s="8"/>
      <c r="D38" s="8"/>
      <c r="E38" s="8"/>
      <c r="F38" s="8"/>
      <c r="G38" s="8"/>
      <c r="H38" s="8"/>
      <c r="I38" s="8"/>
      <c r="J38" s="3">
        <f t="shared" si="0"/>
        <v>0</v>
      </c>
      <c r="K38" s="8"/>
      <c r="L38" s="3">
        <f t="shared" si="1"/>
        <v>0</v>
      </c>
    </row>
    <row r="39" spans="1:12" ht="12.75">
      <c r="A39" s="1">
        <f t="shared" si="2"/>
        <v>30</v>
      </c>
      <c r="B39" s="21"/>
      <c r="C39" s="8"/>
      <c r="D39" s="8"/>
      <c r="E39" s="8"/>
      <c r="F39" s="8"/>
      <c r="G39" s="8"/>
      <c r="H39" s="8"/>
      <c r="I39" s="8"/>
      <c r="J39" s="3">
        <f t="shared" si="0"/>
        <v>0</v>
      </c>
      <c r="K39" s="8"/>
      <c r="L39" s="3">
        <f t="shared" si="1"/>
        <v>0</v>
      </c>
    </row>
    <row r="40" spans="1:12" ht="12.75">
      <c r="A40" s="1">
        <f t="shared" si="2"/>
        <v>31</v>
      </c>
      <c r="B40" s="21"/>
      <c r="C40" s="8"/>
      <c r="D40" s="8"/>
      <c r="E40" s="8"/>
      <c r="F40" s="8"/>
      <c r="G40" s="8"/>
      <c r="H40" s="8"/>
      <c r="I40" s="8"/>
      <c r="J40" s="3">
        <f t="shared" si="0"/>
        <v>0</v>
      </c>
      <c r="K40" s="8"/>
      <c r="L40" s="3">
        <f t="shared" si="1"/>
        <v>0</v>
      </c>
    </row>
    <row r="41" spans="1:12" ht="12.75">
      <c r="A41" s="1">
        <f t="shared" si="2"/>
        <v>32</v>
      </c>
      <c r="B41" s="21"/>
      <c r="C41" s="8"/>
      <c r="D41" s="8"/>
      <c r="E41" s="8"/>
      <c r="F41" s="8"/>
      <c r="G41" s="8"/>
      <c r="H41" s="8"/>
      <c r="I41" s="8"/>
      <c r="J41" s="3">
        <f t="shared" si="0"/>
        <v>0</v>
      </c>
      <c r="K41" s="8"/>
      <c r="L41" s="3">
        <f t="shared" si="1"/>
        <v>0</v>
      </c>
    </row>
    <row r="42" spans="1:12" ht="12.75">
      <c r="A42" s="1">
        <f t="shared" si="2"/>
        <v>33</v>
      </c>
      <c r="B42" s="21"/>
      <c r="C42" s="8"/>
      <c r="D42" s="8"/>
      <c r="E42" s="8"/>
      <c r="F42" s="8"/>
      <c r="G42" s="8"/>
      <c r="H42" s="8"/>
      <c r="I42" s="8"/>
      <c r="J42" s="3">
        <f t="shared" si="0"/>
        <v>0</v>
      </c>
      <c r="K42" s="8"/>
      <c r="L42" s="3">
        <f t="shared" si="1"/>
        <v>0</v>
      </c>
    </row>
    <row r="43" spans="1:12" ht="13.5" thickBot="1">
      <c r="A43" s="1">
        <f t="shared" si="2"/>
        <v>34</v>
      </c>
      <c r="B43" s="22"/>
      <c r="C43" s="9"/>
      <c r="D43" s="9"/>
      <c r="E43" s="9"/>
      <c r="F43" s="9"/>
      <c r="G43" s="9"/>
      <c r="H43" s="9"/>
      <c r="I43" s="9"/>
      <c r="J43" s="23">
        <f t="shared" si="0"/>
        <v>0</v>
      </c>
      <c r="K43" s="9"/>
      <c r="L43" s="3">
        <f t="shared" si="1"/>
        <v>0</v>
      </c>
    </row>
    <row r="44" ht="13.5" thickTop="1"/>
  </sheetData>
  <printOptions horizontalCentered="1"/>
  <pageMargins left="0.2" right="0.2" top="0.5" bottom="0.2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Larina F. Davis</dc:creator>
  <cp:keywords/>
  <dc:description/>
  <cp:lastModifiedBy>Larina F. Davis</cp:lastModifiedBy>
  <cp:lastPrinted>2005-09-12T19:49:14Z</cp:lastPrinted>
  <dcterms:created xsi:type="dcterms:W3CDTF">2004-01-16T19:50:42Z</dcterms:created>
  <dcterms:modified xsi:type="dcterms:W3CDTF">2005-09-12T19:49:17Z</dcterms:modified>
  <cp:category/>
  <cp:version/>
  <cp:contentType/>
  <cp:contentStatus/>
</cp:coreProperties>
</file>