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3\Alexey Nikolayev - Invoices\Trucking\"/>
    </mc:Choice>
  </mc:AlternateContent>
  <xr:revisionPtr revIDLastSave="0" documentId="13_ncr:1_{752EC409-63BE-41AC-8526-3855519E60AA}" xr6:coauthVersionLast="47" xr6:coauthVersionMax="47" xr10:uidLastSave="{00000000-0000-0000-0000-000000000000}"/>
  <bookViews>
    <workbookView xWindow="-108" yWindow="-108" windowWidth="23256" windowHeight="12576" xr2:uid="{C74E78D8-FF26-4078-92CD-2D34568D1CB6}"/>
  </bookViews>
  <sheets>
    <sheet name="Trucking Invoice Template" sheetId="1" r:id="rId1"/>
    <sheet name="©" sheetId="2" r:id="rId2"/>
  </sheets>
  <calcPr calcId="191029"/>
</workbook>
</file>

<file path=xl/calcChain.xml><?xml version="1.0" encoding="utf-8"?>
<calcChain xmlns="http://schemas.openxmlformats.org/spreadsheetml/2006/main">
  <c r="D10" i="1" l="1"/>
  <c r="E47" i="1"/>
  <c r="E44" i="1"/>
  <c r="E43" i="1"/>
  <c r="E39" i="1"/>
  <c r="E35" i="1"/>
  <c r="E31" i="1"/>
  <c r="E27" i="1"/>
  <c r="E15" i="1"/>
</calcChain>
</file>

<file path=xl/sharedStrings.xml><?xml version="1.0" encoding="utf-8"?>
<sst xmlns="http://schemas.openxmlformats.org/spreadsheetml/2006/main" count="44" uniqueCount="44">
  <si>
    <t>Service Description</t>
  </si>
  <si>
    <t>Price/Rate</t>
  </si>
  <si>
    <t>Qty</t>
  </si>
  <si>
    <t>Amount</t>
  </si>
  <si>
    <t>345km</t>
  </si>
  <si>
    <t>Shipper: Company 1 Name</t>
  </si>
  <si>
    <t>Consignee: Company 2 Name</t>
  </si>
  <si>
    <t>Driver: John Doe</t>
  </si>
  <si>
    <t>Mercedes-Benz Actros 1842 LS 4x2</t>
  </si>
  <si>
    <t>16 tons of coal</t>
  </si>
  <si>
    <t>XY 56542 FD</t>
  </si>
  <si>
    <t>Hauling equipment costs</t>
  </si>
  <si>
    <t>Additional Expense 1</t>
  </si>
  <si>
    <t>Additional Expense 2</t>
  </si>
  <si>
    <t>Special packaging</t>
  </si>
  <si>
    <t>Additional Expense 3</t>
  </si>
  <si>
    <t>Overnight delivery fees</t>
  </si>
  <si>
    <t>Additional Expense 4</t>
  </si>
  <si>
    <t>Administrative tasks</t>
  </si>
  <si>
    <t>Invoice To</t>
  </si>
  <si>
    <t>Mr. Jasper Norman</t>
  </si>
  <si>
    <t>Logistics Officer</t>
  </si>
  <si>
    <t>COMPANY NAME</t>
  </si>
  <si>
    <t>1520 Random Street</t>
  </si>
  <si>
    <t>New Jersey</t>
  </si>
  <si>
    <t>(555) 1252 256 554</t>
  </si>
  <si>
    <t>info@companyname.com</t>
  </si>
  <si>
    <t>Invoice Date:</t>
  </si>
  <si>
    <t>Total Due:</t>
  </si>
  <si>
    <t>INVOICE</t>
  </si>
  <si>
    <t># 123456-2023</t>
  </si>
  <si>
    <t>Sub Total:</t>
  </si>
  <si>
    <t>Tax VAT 10%:</t>
  </si>
  <si>
    <t>GRAND TOTAL:</t>
  </si>
  <si>
    <t>Payment Instructions</t>
  </si>
  <si>
    <t>Extraordinary Bank</t>
  </si>
  <si>
    <t>1111 - 1234 -5256 -5688</t>
  </si>
  <si>
    <t>Edward H. Simpson</t>
  </si>
  <si>
    <t>Trucking Officer</t>
  </si>
  <si>
    <t>Terms and Conditions</t>
  </si>
  <si>
    <t>Lorem ipsum dolor sit amet, consectetuer adipiscing elit. Maecenas porttitor congue massa. Fusce posuere, magna sed pulvinar ultricies, purus lectus malesuada libero, sit amet commodo magna.</t>
  </si>
  <si>
    <t>Thank you for your business!</t>
  </si>
  <si>
    <t>© TemplateLab.com</t>
  </si>
  <si>
    <t>Bordeaux - Marseille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</si>
</sst>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[$$-C09]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Bahnschrift"/>
      <family val="2"/>
    </font>
    <font>
      <sz val="9"/>
      <color theme="1"/>
      <name val="Bahnschrift"/>
      <family val="2"/>
    </font>
    <font>
      <sz val="8"/>
      <color theme="1"/>
      <name val="Bahnschrift"/>
      <family val="2"/>
    </font>
    <font>
      <u/>
      <sz val="11"/>
      <color theme="10"/>
      <name val="Calibri"/>
      <family val="2"/>
      <scheme val="minor"/>
    </font>
    <font>
      <sz val="16"/>
      <color theme="1"/>
      <name val="Bahnschrift"/>
      <family val="2"/>
    </font>
    <font>
      <sz val="9"/>
      <color theme="0"/>
      <name val="Bahnschrift"/>
      <family val="2"/>
    </font>
    <font>
      <sz val="28"/>
      <color theme="0"/>
      <name val="Bahnschrift"/>
      <family val="2"/>
    </font>
    <font>
      <b/>
      <sz val="9"/>
      <color theme="1"/>
      <name val="Bahnschrift"/>
      <family val="2"/>
    </font>
    <font>
      <sz val="10"/>
      <color theme="0"/>
      <name val="Bahnschrift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2BE2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0404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1" tint="0.249977111117893"/>
      </bottom>
      <diagonal/>
    </border>
    <border>
      <left/>
      <right/>
      <top style="medium">
        <color theme="1" tint="0.249977111117893"/>
      </top>
      <bottom style="medium">
        <color theme="1" tint="0.249977111117893"/>
      </bottom>
      <diagonal/>
    </border>
    <border>
      <left/>
      <right/>
      <top/>
      <bottom style="thin">
        <color theme="1" tint="0.249977111117893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right" vertical="center"/>
    </xf>
    <xf numFmtId="0" fontId="1" fillId="4" borderId="0" xfId="0" applyFont="1" applyFill="1" applyAlignment="1">
      <alignment horizontal="left" vertical="center"/>
    </xf>
    <xf numFmtId="168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168" fontId="2" fillId="4" borderId="0" xfId="0" applyNumberFormat="1" applyFont="1" applyFill="1" applyAlignment="1">
      <alignment horizontal="right" vertical="center"/>
    </xf>
    <xf numFmtId="0" fontId="2" fillId="4" borderId="3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14" fontId="1" fillId="4" borderId="0" xfId="0" applyNumberFormat="1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168" fontId="2" fillId="4" borderId="0" xfId="0" applyNumberFormat="1" applyFont="1" applyFill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168" fontId="5" fillId="4" borderId="0" xfId="0" applyNumberFormat="1" applyFont="1" applyFill="1" applyBorder="1" applyAlignment="1">
      <alignment horizontal="left" vertical="center"/>
    </xf>
    <xf numFmtId="0" fontId="8" fillId="4" borderId="0" xfId="0" applyFont="1" applyFill="1" applyAlignment="1">
      <alignment horizontal="right" vertical="center"/>
    </xf>
    <xf numFmtId="168" fontId="8" fillId="4" borderId="0" xfId="0" applyNumberFormat="1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top" wrapText="1"/>
    </xf>
    <xf numFmtId="0" fontId="2" fillId="4" borderId="1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top"/>
    </xf>
    <xf numFmtId="0" fontId="4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404040"/>
      <color rgb="FF2BE200"/>
      <color rgb="FF23AF00"/>
      <color rgb="FF23A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svg"/><Relationship Id="rId7" Type="http://schemas.openxmlformats.org/officeDocument/2006/relationships/image" Target="../media/image7.sv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sv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39758</xdr:colOff>
      <xdr:row>46</xdr:row>
      <xdr:rowOff>159026</xdr:rowOff>
    </xdr:from>
    <xdr:to>
      <xdr:col>6</xdr:col>
      <xdr:colOff>1627912</xdr:colOff>
      <xdr:row>48</xdr:row>
      <xdr:rowOff>67461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BB2047E-AD62-CFF1-2724-3DFFE3E058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01" y="8541026"/>
          <a:ext cx="1588154" cy="306000"/>
        </a:xfrm>
        <a:prstGeom prst="rect">
          <a:avLst/>
        </a:prstGeom>
      </xdr:spPr>
    </xdr:pic>
    <xdr:clientData/>
  </xdr:twoCellAnchor>
  <xdr:twoCellAnchor>
    <xdr:from>
      <xdr:col>6</xdr:col>
      <xdr:colOff>30051</xdr:colOff>
      <xdr:row>15</xdr:row>
      <xdr:rowOff>36141</xdr:rowOff>
    </xdr:from>
    <xdr:to>
      <xdr:col>6</xdr:col>
      <xdr:colOff>1661375</xdr:colOff>
      <xdr:row>37</xdr:row>
      <xdr:rowOff>21798</xdr:rowOff>
    </xdr:to>
    <xdr:grpSp>
      <xdr:nvGrpSpPr>
        <xdr:cNvPr id="24" name="Group 23">
          <a:extLst>
            <a:ext uri="{FF2B5EF4-FFF2-40B4-BE49-F238E27FC236}">
              <a16:creationId xmlns:a16="http://schemas.microsoft.com/office/drawing/2014/main" id="{6DA97F71-D4F5-BB85-FA73-03AA075A2113}"/>
            </a:ext>
          </a:extLst>
        </xdr:cNvPr>
        <xdr:cNvGrpSpPr/>
      </xdr:nvGrpSpPr>
      <xdr:grpSpPr>
        <a:xfrm>
          <a:off x="5019494" y="3349184"/>
          <a:ext cx="1631324" cy="3464353"/>
          <a:chOff x="5027167" y="3372899"/>
          <a:chExt cx="1631324" cy="3442731"/>
        </a:xfrm>
      </xdr:grpSpPr>
      <xdr:grpSp>
        <xdr:nvGrpSpPr>
          <xdr:cNvPr id="8" name="Group 7">
            <a:extLst>
              <a:ext uri="{FF2B5EF4-FFF2-40B4-BE49-F238E27FC236}">
                <a16:creationId xmlns:a16="http://schemas.microsoft.com/office/drawing/2014/main" id="{CF155FAA-4566-416A-0274-AA37CB2F3809}"/>
              </a:ext>
            </a:extLst>
          </xdr:cNvPr>
          <xdr:cNvGrpSpPr/>
        </xdr:nvGrpSpPr>
        <xdr:grpSpPr>
          <a:xfrm>
            <a:off x="5044338" y="3372899"/>
            <a:ext cx="1605567" cy="531458"/>
            <a:chOff x="5090240" y="3037860"/>
            <a:chExt cx="1605567" cy="528791"/>
          </a:xfrm>
        </xdr:grpSpPr>
        <xdr:pic>
          <xdr:nvPicPr>
            <xdr:cNvPr id="6" name="Graphic 5">
              <a:extLst>
                <a:ext uri="{FF2B5EF4-FFF2-40B4-BE49-F238E27FC236}">
                  <a16:creationId xmlns:a16="http://schemas.microsoft.com/office/drawing/2014/main" id="{EC83CB9A-6DD9-17B4-7424-0EA6FD9B87E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96DAC541-7B7A-43D3-8B79-37D633B846F1}">
                  <asvg:svgBlip xmlns:asvg="http://schemas.microsoft.com/office/drawing/2016/SVG/main" r:embed="rId3"/>
                </a:ext>
              </a:extLst>
            </a:blip>
            <a:stretch>
              <a:fillRect/>
            </a:stretch>
          </xdr:blipFill>
          <xdr:spPr>
            <a:xfrm>
              <a:off x="5770238" y="3037860"/>
              <a:ext cx="236639" cy="250906"/>
            </a:xfrm>
            <a:prstGeom prst="rect">
              <a:avLst/>
            </a:prstGeom>
          </xdr:spPr>
        </xdr:pic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C38B5C42-E71A-02F7-3301-A76C0F756517}"/>
                </a:ext>
              </a:extLst>
            </xdr:cNvPr>
            <xdr:cNvSpPr txBox="1"/>
          </xdr:nvSpPr>
          <xdr:spPr>
            <a:xfrm>
              <a:off x="5090240" y="3353732"/>
              <a:ext cx="1605567" cy="2129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rIns="0" rtlCol="0" anchor="ctr">
              <a:spAutoFit/>
            </a:bodyPr>
            <a:lstStyle/>
            <a:p>
              <a:pPr algn="ctr"/>
              <a:r>
                <a:rPr lang="sr-Latn-RS" sz="800">
                  <a:solidFill>
                    <a:schemeClr val="bg1"/>
                  </a:solidFill>
                  <a:latin typeface="Bahnschrift" panose="020B0502040204020203" pitchFamily="34" charset="0"/>
                </a:rPr>
                <a:t>(555)</a:t>
              </a:r>
              <a:r>
                <a:rPr lang="sr-Latn-RS" sz="800" baseline="0">
                  <a:solidFill>
                    <a:schemeClr val="bg1"/>
                  </a:solidFill>
                  <a:latin typeface="Bahnschrift" panose="020B0502040204020203" pitchFamily="34" charset="0"/>
                </a:rPr>
                <a:t> 1000 555 888</a:t>
              </a:r>
              <a:endParaRPr lang="en-GB" sz="800">
                <a:solidFill>
                  <a:schemeClr val="bg1"/>
                </a:solidFill>
                <a:latin typeface="Bahnschrift" panose="020B0502040204020203" pitchFamily="34" charset="0"/>
              </a:endParaRPr>
            </a:p>
          </xdr:txBody>
        </xdr:sp>
      </xdr:grpSp>
      <xdr:grpSp>
        <xdr:nvGrpSpPr>
          <xdr:cNvPr id="19" name="Group 18">
            <a:extLst>
              <a:ext uri="{FF2B5EF4-FFF2-40B4-BE49-F238E27FC236}">
                <a16:creationId xmlns:a16="http://schemas.microsoft.com/office/drawing/2014/main" id="{EF901BD1-7C93-3EF3-D104-81DBC1FC7C95}"/>
              </a:ext>
            </a:extLst>
          </xdr:cNvPr>
          <xdr:cNvGrpSpPr/>
        </xdr:nvGrpSpPr>
        <xdr:grpSpPr>
          <a:xfrm>
            <a:off x="5027167" y="4346885"/>
            <a:ext cx="1631324" cy="534920"/>
            <a:chOff x="5044221" y="4342253"/>
            <a:chExt cx="1631324" cy="536841"/>
          </a:xfrm>
        </xdr:grpSpPr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0BC8D9B9-DD28-C1B2-4629-0DAD9647CEE9}"/>
                </a:ext>
              </a:extLst>
            </xdr:cNvPr>
            <xdr:cNvSpPr txBox="1"/>
          </xdr:nvSpPr>
          <xdr:spPr>
            <a:xfrm>
              <a:off x="5044221" y="4646511"/>
              <a:ext cx="1631324" cy="2325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rIns="0" rtlCol="0" anchor="ctr">
              <a:noAutofit/>
            </a:bodyPr>
            <a:lstStyle/>
            <a:p>
              <a:pPr algn="ctr"/>
              <a:r>
                <a:rPr lang="sr-Latn-RS" sz="800">
                  <a:solidFill>
                    <a:schemeClr val="bg1"/>
                  </a:solidFill>
                  <a:latin typeface="Bahnschrift" panose="020B0502040204020203" pitchFamily="34" charset="0"/>
                </a:rPr>
                <a:t>123 Main Drive,</a:t>
              </a:r>
              <a:r>
                <a:rPr lang="sr-Latn-RS" sz="800" baseline="0">
                  <a:solidFill>
                    <a:schemeClr val="bg1"/>
                  </a:solidFill>
                  <a:latin typeface="Bahnschrift" panose="020B0502040204020203" pitchFamily="34" charset="0"/>
                </a:rPr>
                <a:t> NY 2125</a:t>
              </a:r>
              <a:endParaRPr lang="en-GB" sz="800">
                <a:solidFill>
                  <a:schemeClr val="bg1"/>
                </a:solidFill>
                <a:latin typeface="Bahnschrift" panose="020B0502040204020203" pitchFamily="34" charset="0"/>
              </a:endParaRPr>
            </a:p>
          </xdr:txBody>
        </xdr:sp>
        <xdr:pic>
          <xdr:nvPicPr>
            <xdr:cNvPr id="18" name="Graphic 17">
              <a:extLst>
                <a:ext uri="{FF2B5EF4-FFF2-40B4-BE49-F238E27FC236}">
                  <a16:creationId xmlns:a16="http://schemas.microsoft.com/office/drawing/2014/main" id="{835B0A24-38D7-7650-F5A6-D68C41A05CF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>
              <a:extLst>
                <a:ext uri="{96DAC541-7B7A-43D3-8B79-37D633B846F1}">
                  <asvg:svgBlip xmlns:asvg="http://schemas.microsoft.com/office/drawing/2016/SVG/main" r:embed="rId5"/>
                </a:ext>
              </a:extLst>
            </a:blip>
            <a:stretch>
              <a:fillRect/>
            </a:stretch>
          </xdr:blipFill>
          <xdr:spPr>
            <a:xfrm>
              <a:off x="5734599" y="4342253"/>
              <a:ext cx="239630" cy="247687"/>
            </a:xfrm>
            <a:prstGeom prst="rect">
              <a:avLst/>
            </a:prstGeom>
          </xdr:spPr>
        </xdr:pic>
      </xdr:grpSp>
      <xdr:grpSp>
        <xdr:nvGrpSpPr>
          <xdr:cNvPr id="21" name="Group 20">
            <a:extLst>
              <a:ext uri="{FF2B5EF4-FFF2-40B4-BE49-F238E27FC236}">
                <a16:creationId xmlns:a16="http://schemas.microsoft.com/office/drawing/2014/main" id="{8B240F81-DCC8-ADE5-B2DF-6D05998236FA}"/>
              </a:ext>
            </a:extLst>
          </xdr:cNvPr>
          <xdr:cNvGrpSpPr/>
        </xdr:nvGrpSpPr>
        <xdr:grpSpPr>
          <a:xfrm>
            <a:off x="5037901" y="5309937"/>
            <a:ext cx="1609860" cy="544890"/>
            <a:chOff x="5033495" y="5306096"/>
            <a:chExt cx="1609860" cy="542800"/>
          </a:xfrm>
        </xdr:grpSpPr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FBFE4B98-9710-19D8-2E07-0F63E7CD0DEC}"/>
                </a:ext>
              </a:extLst>
            </xdr:cNvPr>
            <xdr:cNvSpPr txBox="1"/>
          </xdr:nvSpPr>
          <xdr:spPr>
            <a:xfrm>
              <a:off x="5033495" y="5616313"/>
              <a:ext cx="1609860" cy="2325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36000" rIns="36000" rtlCol="0" anchor="ctr">
              <a:noAutofit/>
            </a:bodyPr>
            <a:lstStyle/>
            <a:p>
              <a:pPr algn="ctr"/>
              <a:r>
                <a:rPr lang="sr-Latn-RS" sz="800">
                  <a:solidFill>
                    <a:schemeClr val="bg1"/>
                  </a:solidFill>
                  <a:latin typeface="Bahnschrift" panose="020B0502040204020203" pitchFamily="34" charset="0"/>
                </a:rPr>
                <a:t>writetruckers</a:t>
              </a:r>
              <a:r>
                <a:rPr lang="en-GB" sz="800">
                  <a:solidFill>
                    <a:schemeClr val="bg1"/>
                  </a:solidFill>
                  <a:latin typeface="Bahnschrift" panose="020B0502040204020203" pitchFamily="34" charset="0"/>
                </a:rPr>
                <a:t>@company.com</a:t>
              </a:r>
            </a:p>
          </xdr:txBody>
        </xdr:sp>
        <xdr:pic>
          <xdr:nvPicPr>
            <xdr:cNvPr id="20" name="Graphic 19">
              <a:extLst>
                <a:ext uri="{FF2B5EF4-FFF2-40B4-BE49-F238E27FC236}">
                  <a16:creationId xmlns:a16="http://schemas.microsoft.com/office/drawing/2014/main" id="{381B7825-FB5F-79A5-78A7-D9B828560BDD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>
              <a:extLst>
                <a:ext uri="{96DAC541-7B7A-43D3-8B79-37D633B846F1}">
                  <asvg:svgBlip xmlns:asvg="http://schemas.microsoft.com/office/drawing/2016/SVG/main" r:embed="rId7"/>
                </a:ext>
              </a:extLst>
            </a:blip>
            <a:stretch>
              <a:fillRect/>
            </a:stretch>
          </xdr:blipFill>
          <xdr:spPr>
            <a:xfrm>
              <a:off x="5718220" y="5306096"/>
              <a:ext cx="239630" cy="252000"/>
            </a:xfrm>
            <a:prstGeom prst="rect">
              <a:avLst/>
            </a:prstGeom>
          </xdr:spPr>
        </xdr:pic>
      </xdr:grpSp>
      <xdr:grpSp>
        <xdr:nvGrpSpPr>
          <xdr:cNvPr id="23" name="Group 22">
            <a:extLst>
              <a:ext uri="{FF2B5EF4-FFF2-40B4-BE49-F238E27FC236}">
                <a16:creationId xmlns:a16="http://schemas.microsoft.com/office/drawing/2014/main" id="{EF951A21-237C-0889-27D7-7935BA72A518}"/>
              </a:ext>
            </a:extLst>
          </xdr:cNvPr>
          <xdr:cNvGrpSpPr/>
        </xdr:nvGrpSpPr>
        <xdr:grpSpPr>
          <a:xfrm>
            <a:off x="5033605" y="6284964"/>
            <a:ext cx="1616299" cy="530666"/>
            <a:chOff x="5028619" y="6277485"/>
            <a:chExt cx="1616299" cy="530232"/>
          </a:xfrm>
        </xdr:grpSpPr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D166F96A-3D0C-309E-5360-E7102F93D8EA}"/>
                </a:ext>
              </a:extLst>
            </xdr:cNvPr>
            <xdr:cNvSpPr txBox="1"/>
          </xdr:nvSpPr>
          <xdr:spPr>
            <a:xfrm>
              <a:off x="5028619" y="6593181"/>
              <a:ext cx="1616299" cy="2145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rIns="0" rtlCol="0" anchor="ctr">
              <a:noAutofit/>
            </a:bodyPr>
            <a:lstStyle/>
            <a:p>
              <a:pPr algn="ctr"/>
              <a:r>
                <a:rPr lang="en-GB" sz="800">
                  <a:solidFill>
                    <a:schemeClr val="bg1"/>
                  </a:solidFill>
                  <a:latin typeface="Bahnschrift" panose="020B0502040204020203" pitchFamily="34" charset="0"/>
                </a:rPr>
                <a:t>www.truckers1000company.com</a:t>
              </a:r>
            </a:p>
          </xdr:txBody>
        </xdr:sp>
        <xdr:pic>
          <xdr:nvPicPr>
            <xdr:cNvPr id="22" name="Graphic 21">
              <a:extLst>
                <a:ext uri="{FF2B5EF4-FFF2-40B4-BE49-F238E27FC236}">
                  <a16:creationId xmlns:a16="http://schemas.microsoft.com/office/drawing/2014/main" id="{F3B9221A-1419-6F6B-C1CB-3871F8FDD7B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8">
              <a:extLst>
                <a:ext uri="{96DAC541-7B7A-43D3-8B79-37D633B846F1}">
                  <asvg:svgBlip xmlns:asvg="http://schemas.microsoft.com/office/drawing/2016/SVG/main" r:embed="rId9"/>
                </a:ext>
              </a:extLst>
            </a:blip>
            <a:stretch>
              <a:fillRect/>
            </a:stretch>
          </xdr:blipFill>
          <xdr:spPr>
            <a:xfrm>
              <a:off x="5715129" y="6277485"/>
              <a:ext cx="239630" cy="250796"/>
            </a:xfrm>
            <a:prstGeom prst="rect">
              <a:avLst/>
            </a:prstGeom>
          </xdr:spPr>
        </xdr:pic>
      </xdr:grpSp>
    </xdr:grpSp>
    <xdr:clientData/>
  </xdr:twoCellAnchor>
  <xdr:twoCellAnchor editAs="oneCell">
    <xdr:from>
      <xdr:col>6</xdr:col>
      <xdr:colOff>435428</xdr:colOff>
      <xdr:row>0</xdr:row>
      <xdr:rowOff>304799</xdr:rowOff>
    </xdr:from>
    <xdr:to>
      <xdr:col>6</xdr:col>
      <xdr:colOff>1263428</xdr:colOff>
      <xdr:row>4</xdr:row>
      <xdr:rowOff>153085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11065EA1-2789-2C06-392A-B09A295A0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1971" y="304799"/>
          <a:ext cx="828000" cy="82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A77D41-284A-41CC-AE39-E921AD357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7B5D1-2D64-44D0-A016-3E63BD071CD8}">
  <dimension ref="A1:H57"/>
  <sheetViews>
    <sheetView tabSelected="1" zoomScale="115" zoomScaleNormal="115" workbookViewId="0">
      <selection activeCell="B15" sqref="B15"/>
    </sheetView>
  </sheetViews>
  <sheetFormatPr defaultColWidth="14" defaultRowHeight="11.4" x14ac:dyDescent="0.3"/>
  <cols>
    <col min="1" max="1" width="7.44140625" style="1" customWidth="1"/>
    <col min="2" max="2" width="31.44140625" style="1" customWidth="1"/>
    <col min="3" max="3" width="9.21875" style="1" customWidth="1"/>
    <col min="4" max="4" width="8.21875" style="1" customWidth="1"/>
    <col min="5" max="5" width="11.5546875" style="1" customWidth="1"/>
    <col min="6" max="6" width="4.88671875" style="1" customWidth="1"/>
    <col min="7" max="7" width="24.77734375" style="1" customWidth="1"/>
    <col min="8" max="8" width="7.44140625" style="1" customWidth="1"/>
    <col min="9" max="16384" width="14" style="1"/>
  </cols>
  <sheetData>
    <row r="1" spans="1:8" ht="37.200000000000003" customHeight="1" x14ac:dyDescent="0.3">
      <c r="A1" s="3"/>
      <c r="B1" s="3"/>
      <c r="C1" s="3"/>
      <c r="D1" s="3"/>
      <c r="E1" s="3"/>
      <c r="F1" s="3"/>
      <c r="G1" s="4"/>
      <c r="H1" s="3"/>
    </row>
    <row r="2" spans="1:8" x14ac:dyDescent="0.3">
      <c r="A2" s="7"/>
      <c r="B2" s="7"/>
      <c r="C2" s="7"/>
      <c r="D2" s="7"/>
      <c r="E2" s="7"/>
      <c r="F2" s="7"/>
      <c r="G2" s="4"/>
      <c r="H2" s="7"/>
    </row>
    <row r="3" spans="1:8" ht="13.95" customHeight="1" thickBot="1" x14ac:dyDescent="0.35">
      <c r="A3" s="7"/>
      <c r="B3" s="23" t="s">
        <v>19</v>
      </c>
      <c r="C3" s="7"/>
      <c r="D3" s="22" t="s">
        <v>27</v>
      </c>
      <c r="E3" s="22"/>
      <c r="F3" s="7"/>
      <c r="G3" s="4"/>
      <c r="H3" s="7"/>
    </row>
    <row r="4" spans="1:8" ht="16.05" customHeight="1" x14ac:dyDescent="0.3">
      <c r="A4" s="7"/>
      <c r="B4" s="16" t="s">
        <v>20</v>
      </c>
      <c r="C4" s="24"/>
      <c r="D4" s="25">
        <v>45209</v>
      </c>
      <c r="E4" s="26"/>
      <c r="F4" s="7"/>
      <c r="G4" s="4"/>
      <c r="H4" s="7"/>
    </row>
    <row r="5" spans="1:8" ht="13.95" customHeight="1" x14ac:dyDescent="0.3">
      <c r="A5" s="7"/>
      <c r="B5" s="21" t="s">
        <v>21</v>
      </c>
      <c r="C5" s="7"/>
      <c r="D5" s="7"/>
      <c r="E5" s="7"/>
      <c r="F5" s="7"/>
      <c r="G5" s="4"/>
      <c r="H5" s="7"/>
    </row>
    <row r="6" spans="1:8" ht="7.95" customHeight="1" x14ac:dyDescent="0.3">
      <c r="A6" s="7"/>
      <c r="B6" s="9"/>
      <c r="C6" s="7"/>
      <c r="D6" s="7"/>
      <c r="E6" s="7"/>
      <c r="F6" s="7"/>
      <c r="G6" s="4"/>
      <c r="H6" s="7"/>
    </row>
    <row r="7" spans="1:8" ht="13.95" customHeight="1" x14ac:dyDescent="0.3">
      <c r="A7" s="7"/>
      <c r="B7" s="9" t="s">
        <v>22</v>
      </c>
      <c r="C7" s="7"/>
      <c r="D7" s="7"/>
      <c r="E7" s="7"/>
      <c r="F7" s="7"/>
      <c r="G7" s="4"/>
      <c r="H7" s="7"/>
    </row>
    <row r="8" spans="1:8" ht="13.95" customHeight="1" x14ac:dyDescent="0.3">
      <c r="A8" s="7"/>
      <c r="B8" s="9" t="s">
        <v>23</v>
      </c>
      <c r="C8" s="7"/>
      <c r="D8" s="7"/>
      <c r="E8" s="7"/>
      <c r="F8" s="7"/>
      <c r="G8" s="6" t="s">
        <v>29</v>
      </c>
      <c r="H8" s="7"/>
    </row>
    <row r="9" spans="1:8" ht="13.95" customHeight="1" x14ac:dyDescent="0.3">
      <c r="A9" s="7"/>
      <c r="B9" s="9" t="s">
        <v>24</v>
      </c>
      <c r="C9" s="7"/>
      <c r="D9" s="22" t="s">
        <v>28</v>
      </c>
      <c r="E9" s="22"/>
      <c r="F9" s="7"/>
      <c r="G9" s="6"/>
      <c r="H9" s="7"/>
    </row>
    <row r="10" spans="1:8" ht="13.95" customHeight="1" x14ac:dyDescent="0.3">
      <c r="A10" s="7"/>
      <c r="B10" s="9" t="s">
        <v>25</v>
      </c>
      <c r="C10" s="7"/>
      <c r="D10" s="29">
        <f>E47</f>
        <v>3239.5</v>
      </c>
      <c r="E10" s="10"/>
      <c r="F10" s="7"/>
      <c r="G10" s="6"/>
      <c r="H10" s="7"/>
    </row>
    <row r="11" spans="1:8" ht="13.95" customHeight="1" thickBot="1" x14ac:dyDescent="0.35">
      <c r="A11" s="7"/>
      <c r="B11" s="9" t="s">
        <v>26</v>
      </c>
      <c r="C11" s="7"/>
      <c r="D11" s="11"/>
      <c r="E11" s="11"/>
      <c r="F11" s="7"/>
      <c r="G11" s="5" t="s">
        <v>30</v>
      </c>
      <c r="H11" s="7"/>
    </row>
    <row r="12" spans="1:8" ht="42.6" customHeight="1" thickBot="1" x14ac:dyDescent="0.35">
      <c r="A12" s="7"/>
      <c r="B12" s="12"/>
      <c r="C12" s="12"/>
      <c r="D12" s="12"/>
      <c r="E12" s="12"/>
      <c r="F12" s="7"/>
      <c r="G12" s="2"/>
      <c r="H12" s="7"/>
    </row>
    <row r="13" spans="1:8" ht="27.6" customHeight="1" thickBot="1" x14ac:dyDescent="0.35">
      <c r="A13" s="7"/>
      <c r="B13" s="13" t="s">
        <v>0</v>
      </c>
      <c r="C13" s="14" t="s">
        <v>1</v>
      </c>
      <c r="D13" s="14" t="s">
        <v>2</v>
      </c>
      <c r="E13" s="15" t="s">
        <v>3</v>
      </c>
      <c r="F13" s="7"/>
      <c r="G13" s="36"/>
      <c r="H13" s="7"/>
    </row>
    <row r="14" spans="1:8" ht="7.95" customHeight="1" x14ac:dyDescent="0.3">
      <c r="A14" s="7"/>
      <c r="B14" s="7"/>
      <c r="C14" s="7"/>
      <c r="D14" s="7"/>
      <c r="E14" s="7"/>
      <c r="F14" s="7"/>
      <c r="G14" s="2"/>
      <c r="H14" s="7"/>
    </row>
    <row r="15" spans="1:8" ht="16.05" customHeight="1" x14ac:dyDescent="0.3">
      <c r="A15" s="7"/>
      <c r="B15" s="16" t="s">
        <v>43</v>
      </c>
      <c r="C15" s="17">
        <v>6</v>
      </c>
      <c r="D15" s="18">
        <v>345</v>
      </c>
      <c r="E15" s="19">
        <f>IF(ISBLANK(D15),"",C15*D15)</f>
        <v>2070</v>
      </c>
      <c r="F15" s="7"/>
      <c r="G15" s="2"/>
      <c r="H15" s="7"/>
    </row>
    <row r="16" spans="1:8" ht="16.05" customHeight="1" x14ac:dyDescent="0.3">
      <c r="A16" s="7"/>
      <c r="B16" s="16" t="s">
        <v>4</v>
      </c>
      <c r="C16" s="17"/>
      <c r="D16" s="18"/>
      <c r="E16" s="19"/>
      <c r="F16" s="7"/>
      <c r="G16" s="2"/>
      <c r="H16" s="7"/>
    </row>
    <row r="17" spans="1:8" ht="7.95" customHeight="1" x14ac:dyDescent="0.3">
      <c r="A17" s="7"/>
      <c r="B17" s="16"/>
      <c r="C17" s="7"/>
      <c r="D17" s="7"/>
      <c r="E17" s="7"/>
      <c r="F17" s="7"/>
      <c r="G17" s="2"/>
      <c r="H17" s="7"/>
    </row>
    <row r="18" spans="1:8" ht="16.05" customHeight="1" x14ac:dyDescent="0.3">
      <c r="A18" s="7"/>
      <c r="B18" s="9" t="s">
        <v>5</v>
      </c>
      <c r="C18" s="7"/>
      <c r="D18" s="7"/>
      <c r="E18" s="7"/>
      <c r="F18" s="7"/>
      <c r="G18" s="2"/>
      <c r="H18" s="7"/>
    </row>
    <row r="19" spans="1:8" ht="16.05" customHeight="1" x14ac:dyDescent="0.3">
      <c r="A19" s="7"/>
      <c r="B19" s="9" t="s">
        <v>6</v>
      </c>
      <c r="C19" s="7"/>
      <c r="D19" s="7"/>
      <c r="E19" s="7"/>
      <c r="F19" s="7"/>
      <c r="G19" s="2"/>
      <c r="H19" s="7"/>
    </row>
    <row r="20" spans="1:8" ht="16.05" customHeight="1" x14ac:dyDescent="0.3">
      <c r="A20" s="7"/>
      <c r="B20" s="9" t="s">
        <v>9</v>
      </c>
      <c r="C20" s="7"/>
      <c r="D20" s="7"/>
      <c r="E20" s="7"/>
      <c r="F20" s="7"/>
      <c r="G20" s="2"/>
      <c r="H20" s="7"/>
    </row>
    <row r="21" spans="1:8" ht="7.95" customHeight="1" x14ac:dyDescent="0.3">
      <c r="A21" s="7"/>
      <c r="B21" s="9"/>
      <c r="C21" s="7"/>
      <c r="D21" s="7"/>
      <c r="E21" s="7"/>
      <c r="F21" s="7"/>
      <c r="G21" s="2"/>
      <c r="H21" s="7"/>
    </row>
    <row r="22" spans="1:8" ht="16.05" customHeight="1" x14ac:dyDescent="0.3">
      <c r="A22" s="7"/>
      <c r="B22" s="9" t="s">
        <v>7</v>
      </c>
      <c r="C22" s="7"/>
      <c r="D22" s="7"/>
      <c r="E22" s="7"/>
      <c r="F22" s="7"/>
      <c r="G22" s="2"/>
      <c r="H22" s="7"/>
    </row>
    <row r="23" spans="1:8" ht="16.05" customHeight="1" x14ac:dyDescent="0.3">
      <c r="A23" s="7"/>
      <c r="B23" s="9" t="s">
        <v>8</v>
      </c>
      <c r="C23" s="7"/>
      <c r="D23" s="7"/>
      <c r="E23" s="7"/>
      <c r="F23" s="7"/>
      <c r="G23" s="2"/>
      <c r="H23" s="7"/>
    </row>
    <row r="24" spans="1:8" ht="16.05" customHeight="1" x14ac:dyDescent="0.3">
      <c r="A24" s="7"/>
      <c r="B24" s="9" t="s">
        <v>10</v>
      </c>
      <c r="C24" s="7"/>
      <c r="D24" s="7"/>
      <c r="E24" s="7"/>
      <c r="F24" s="7"/>
      <c r="G24" s="2"/>
      <c r="H24" s="7"/>
    </row>
    <row r="25" spans="1:8" ht="7.95" customHeight="1" x14ac:dyDescent="0.3">
      <c r="A25" s="7"/>
      <c r="B25" s="20"/>
      <c r="C25" s="20"/>
      <c r="D25" s="20"/>
      <c r="E25" s="20"/>
      <c r="F25" s="7"/>
      <c r="G25" s="2"/>
      <c r="H25" s="7"/>
    </row>
    <row r="26" spans="1:8" ht="7.95" customHeight="1" x14ac:dyDescent="0.3">
      <c r="A26" s="7"/>
      <c r="B26" s="7"/>
      <c r="C26" s="7"/>
      <c r="D26" s="7"/>
      <c r="E26" s="7"/>
      <c r="F26" s="7"/>
      <c r="G26" s="2"/>
      <c r="H26" s="7"/>
    </row>
    <row r="27" spans="1:8" ht="16.05" customHeight="1" x14ac:dyDescent="0.3">
      <c r="A27" s="7"/>
      <c r="B27" s="21" t="s">
        <v>12</v>
      </c>
      <c r="C27" s="17">
        <v>155</v>
      </c>
      <c r="D27" s="18">
        <v>1</v>
      </c>
      <c r="E27" s="19">
        <f>IF(ISBLANK(D27),"",C27*D27)</f>
        <v>155</v>
      </c>
      <c r="F27" s="7"/>
      <c r="G27" s="2"/>
      <c r="H27" s="7"/>
    </row>
    <row r="28" spans="1:8" ht="16.05" customHeight="1" x14ac:dyDescent="0.3">
      <c r="A28" s="7"/>
      <c r="B28" s="16" t="s">
        <v>11</v>
      </c>
      <c r="C28" s="17"/>
      <c r="D28" s="18"/>
      <c r="E28" s="19"/>
      <c r="F28" s="7"/>
      <c r="G28" s="2"/>
      <c r="H28" s="7"/>
    </row>
    <row r="29" spans="1:8" ht="7.95" customHeight="1" x14ac:dyDescent="0.3">
      <c r="A29" s="7"/>
      <c r="B29" s="20"/>
      <c r="C29" s="20"/>
      <c r="D29" s="20"/>
      <c r="E29" s="20"/>
      <c r="F29" s="7"/>
      <c r="G29" s="2"/>
      <c r="H29" s="7"/>
    </row>
    <row r="30" spans="1:8" ht="7.95" customHeight="1" x14ac:dyDescent="0.3">
      <c r="A30" s="7"/>
      <c r="B30" s="7"/>
      <c r="C30" s="7"/>
      <c r="D30" s="7"/>
      <c r="E30" s="7"/>
      <c r="F30" s="7"/>
      <c r="G30" s="2"/>
      <c r="H30" s="7"/>
    </row>
    <row r="31" spans="1:8" ht="16.05" customHeight="1" x14ac:dyDescent="0.3">
      <c r="A31" s="7"/>
      <c r="B31" s="21" t="s">
        <v>13</v>
      </c>
      <c r="C31" s="17">
        <v>110</v>
      </c>
      <c r="D31" s="18">
        <v>2</v>
      </c>
      <c r="E31" s="19">
        <f>IF(ISBLANK(D31),"",C31*D31)</f>
        <v>220</v>
      </c>
      <c r="F31" s="7"/>
      <c r="G31" s="2"/>
      <c r="H31" s="7"/>
    </row>
    <row r="32" spans="1:8" ht="16.05" customHeight="1" x14ac:dyDescent="0.3">
      <c r="A32" s="7"/>
      <c r="B32" s="16" t="s">
        <v>14</v>
      </c>
      <c r="C32" s="17"/>
      <c r="D32" s="18"/>
      <c r="E32" s="19"/>
      <c r="F32" s="7"/>
      <c r="G32" s="2"/>
      <c r="H32" s="7"/>
    </row>
    <row r="33" spans="1:8" ht="7.95" customHeight="1" x14ac:dyDescent="0.3">
      <c r="A33" s="7"/>
      <c r="B33" s="20"/>
      <c r="C33" s="20"/>
      <c r="D33" s="20"/>
      <c r="E33" s="20"/>
      <c r="F33" s="7"/>
      <c r="G33" s="2"/>
      <c r="H33" s="7"/>
    </row>
    <row r="34" spans="1:8" ht="7.95" customHeight="1" x14ac:dyDescent="0.3">
      <c r="A34" s="7"/>
      <c r="B34" s="7"/>
      <c r="C34" s="7"/>
      <c r="D34" s="7"/>
      <c r="E34" s="7"/>
      <c r="F34" s="7"/>
      <c r="G34" s="2"/>
      <c r="H34" s="7"/>
    </row>
    <row r="35" spans="1:8" ht="16.05" customHeight="1" x14ac:dyDescent="0.3">
      <c r="A35" s="7"/>
      <c r="B35" s="21" t="s">
        <v>15</v>
      </c>
      <c r="C35" s="17">
        <v>450</v>
      </c>
      <c r="D35" s="18">
        <v>1</v>
      </c>
      <c r="E35" s="19">
        <f>IF(ISBLANK(D35),"",C35*D35)</f>
        <v>450</v>
      </c>
      <c r="F35" s="7"/>
      <c r="G35" s="2"/>
      <c r="H35" s="7"/>
    </row>
    <row r="36" spans="1:8" ht="16.05" customHeight="1" x14ac:dyDescent="0.3">
      <c r="A36" s="7"/>
      <c r="B36" s="16" t="s">
        <v>16</v>
      </c>
      <c r="C36" s="17"/>
      <c r="D36" s="18"/>
      <c r="E36" s="19"/>
      <c r="F36" s="7"/>
      <c r="G36" s="2"/>
      <c r="H36" s="7"/>
    </row>
    <row r="37" spans="1:8" ht="7.95" customHeight="1" x14ac:dyDescent="0.3">
      <c r="A37" s="7"/>
      <c r="B37" s="20"/>
      <c r="C37" s="20"/>
      <c r="D37" s="20"/>
      <c r="E37" s="20"/>
      <c r="F37" s="7"/>
      <c r="G37" s="2"/>
      <c r="H37" s="7"/>
    </row>
    <row r="38" spans="1:8" ht="7.95" customHeight="1" x14ac:dyDescent="0.3">
      <c r="A38" s="7"/>
      <c r="B38" s="7"/>
      <c r="C38" s="7"/>
      <c r="D38" s="7"/>
      <c r="E38" s="7"/>
      <c r="F38" s="7"/>
      <c r="G38" s="2"/>
      <c r="H38" s="7"/>
    </row>
    <row r="39" spans="1:8" ht="16.05" customHeight="1" x14ac:dyDescent="0.3">
      <c r="A39" s="7"/>
      <c r="B39" s="21" t="s">
        <v>17</v>
      </c>
      <c r="C39" s="17">
        <v>50</v>
      </c>
      <c r="D39" s="18">
        <v>1</v>
      </c>
      <c r="E39" s="19">
        <f>IF(ISBLANK(D39),"",C39*D39)</f>
        <v>50</v>
      </c>
      <c r="F39" s="7"/>
      <c r="G39" s="2"/>
      <c r="H39" s="7"/>
    </row>
    <row r="40" spans="1:8" ht="16.05" customHeight="1" x14ac:dyDescent="0.3">
      <c r="A40" s="7"/>
      <c r="B40" s="16" t="s">
        <v>18</v>
      </c>
      <c r="C40" s="17"/>
      <c r="D40" s="18"/>
      <c r="E40" s="19"/>
      <c r="F40" s="7"/>
      <c r="G40" s="2"/>
      <c r="H40" s="7"/>
    </row>
    <row r="41" spans="1:8" ht="7.95" customHeight="1" thickBot="1" x14ac:dyDescent="0.35">
      <c r="A41" s="7"/>
      <c r="B41" s="12"/>
      <c r="C41" s="12"/>
      <c r="D41" s="12"/>
      <c r="E41" s="12"/>
      <c r="F41" s="7"/>
      <c r="G41" s="2"/>
      <c r="H41" s="7"/>
    </row>
    <row r="42" spans="1:8" ht="16.05" customHeight="1" x14ac:dyDescent="0.3">
      <c r="A42" s="7"/>
      <c r="B42" s="21"/>
      <c r="C42" s="7"/>
      <c r="D42" s="7"/>
      <c r="E42" s="7"/>
      <c r="F42" s="7"/>
      <c r="G42" s="7"/>
      <c r="H42" s="7"/>
    </row>
    <row r="43" spans="1:8" ht="16.05" customHeight="1" x14ac:dyDescent="0.3">
      <c r="A43" s="7"/>
      <c r="B43" s="32" t="s">
        <v>34</v>
      </c>
      <c r="C43" s="30" t="s">
        <v>31</v>
      </c>
      <c r="D43" s="30"/>
      <c r="E43" s="31">
        <f>SUM(E15,E27,E31,E35,E39)</f>
        <v>2945</v>
      </c>
      <c r="F43" s="7"/>
      <c r="G43" s="7"/>
      <c r="H43" s="7"/>
    </row>
    <row r="44" spans="1:8" ht="16.05" customHeight="1" x14ac:dyDescent="0.3">
      <c r="A44" s="7"/>
      <c r="B44" s="21" t="s">
        <v>35</v>
      </c>
      <c r="C44" s="28" t="s">
        <v>32</v>
      </c>
      <c r="D44" s="28"/>
      <c r="E44" s="27">
        <f>E43*0.1</f>
        <v>294.5</v>
      </c>
      <c r="F44" s="7"/>
      <c r="G44" s="7"/>
      <c r="H44" s="7"/>
    </row>
    <row r="45" spans="1:8" ht="16.05" customHeight="1" thickBot="1" x14ac:dyDescent="0.35">
      <c r="A45" s="7"/>
      <c r="B45" s="21" t="s">
        <v>36</v>
      </c>
      <c r="C45" s="12"/>
      <c r="D45" s="12"/>
      <c r="E45" s="12"/>
      <c r="F45" s="7"/>
      <c r="G45" s="7" t="s">
        <v>37</v>
      </c>
      <c r="H45" s="7"/>
    </row>
    <row r="46" spans="1:8" ht="16.05" customHeight="1" x14ac:dyDescent="0.3">
      <c r="A46" s="7"/>
      <c r="B46" s="21"/>
      <c r="C46" s="7"/>
      <c r="D46" s="7"/>
      <c r="E46" s="7"/>
      <c r="F46" s="7"/>
      <c r="G46" s="33" t="s">
        <v>38</v>
      </c>
      <c r="H46" s="7"/>
    </row>
    <row r="47" spans="1:8" ht="15.6" customHeight="1" x14ac:dyDescent="0.3">
      <c r="A47" s="7"/>
      <c r="B47" s="21"/>
      <c r="C47" s="30" t="s">
        <v>33</v>
      </c>
      <c r="D47" s="30"/>
      <c r="E47" s="31">
        <f>E43+E44</f>
        <v>3239.5</v>
      </c>
      <c r="F47" s="7"/>
      <c r="G47" s="18"/>
      <c r="H47" s="7"/>
    </row>
    <row r="48" spans="1:8" ht="16.05" customHeight="1" x14ac:dyDescent="0.3">
      <c r="A48" s="7"/>
      <c r="B48" s="21"/>
      <c r="C48" s="7"/>
      <c r="D48" s="7"/>
      <c r="E48" s="7"/>
      <c r="F48" s="7"/>
      <c r="G48" s="18"/>
      <c r="H48" s="7"/>
    </row>
    <row r="49" spans="1:8" ht="16.05" customHeight="1" thickBot="1" x14ac:dyDescent="0.35">
      <c r="A49" s="7"/>
      <c r="B49" s="21"/>
      <c r="C49" s="7"/>
      <c r="D49" s="7"/>
      <c r="E49" s="7"/>
      <c r="F49" s="7"/>
      <c r="G49" s="35"/>
      <c r="H49" s="7"/>
    </row>
    <row r="50" spans="1:8" ht="16.05" customHeight="1" x14ac:dyDescent="0.3">
      <c r="A50" s="7"/>
      <c r="B50" s="32" t="s">
        <v>39</v>
      </c>
      <c r="C50" s="7"/>
      <c r="D50" s="7"/>
      <c r="E50" s="7"/>
      <c r="F50" s="7"/>
      <c r="G50" s="7"/>
      <c r="H50" s="7"/>
    </row>
    <row r="51" spans="1:8" ht="16.05" customHeight="1" x14ac:dyDescent="0.3">
      <c r="A51" s="7"/>
      <c r="B51" s="34" t="s">
        <v>40</v>
      </c>
      <c r="C51" s="34"/>
      <c r="D51" s="34"/>
      <c r="E51" s="7"/>
      <c r="F51" s="7"/>
      <c r="G51" s="2"/>
      <c r="H51" s="7"/>
    </row>
    <row r="52" spans="1:8" ht="16.05" customHeight="1" x14ac:dyDescent="0.3">
      <c r="A52" s="7"/>
      <c r="B52" s="34"/>
      <c r="C52" s="34"/>
      <c r="D52" s="34"/>
      <c r="E52" s="7"/>
      <c r="F52" s="7"/>
      <c r="G52" s="2"/>
      <c r="H52" s="7"/>
    </row>
    <row r="53" spans="1:8" x14ac:dyDescent="0.3">
      <c r="A53" s="7"/>
      <c r="B53" s="34"/>
      <c r="C53" s="34"/>
      <c r="D53" s="34"/>
      <c r="E53" s="7"/>
      <c r="F53" s="7"/>
      <c r="G53" s="2"/>
      <c r="H53" s="7"/>
    </row>
    <row r="54" spans="1:8" ht="12" thickBot="1" x14ac:dyDescent="0.35">
      <c r="A54" s="7"/>
      <c r="B54" s="12"/>
      <c r="C54" s="12"/>
      <c r="D54" s="12"/>
      <c r="E54" s="12"/>
      <c r="F54" s="7"/>
      <c r="G54" s="2"/>
      <c r="H54" s="7"/>
    </row>
    <row r="55" spans="1:8" x14ac:dyDescent="0.3">
      <c r="A55" s="7"/>
      <c r="B55" s="7"/>
      <c r="C55" s="7"/>
      <c r="D55" s="7"/>
      <c r="E55" s="7"/>
      <c r="F55" s="7"/>
      <c r="G55" s="2"/>
      <c r="H55" s="7"/>
    </row>
    <row r="56" spans="1:8" ht="16.05" customHeight="1" x14ac:dyDescent="0.3">
      <c r="A56" s="7"/>
      <c r="B56" s="8" t="s">
        <v>41</v>
      </c>
      <c r="C56" s="8"/>
      <c r="D56" s="8"/>
      <c r="E56" s="8"/>
      <c r="F56" s="7"/>
      <c r="G56" s="2"/>
      <c r="H56" s="7"/>
    </row>
    <row r="57" spans="1:8" ht="18.600000000000001" customHeight="1" x14ac:dyDescent="0.3">
      <c r="A57" s="7"/>
      <c r="B57" s="7"/>
      <c r="C57" s="7"/>
      <c r="D57" s="7"/>
      <c r="E57" s="7"/>
      <c r="F57" s="7"/>
      <c r="G57" s="2"/>
      <c r="H57" s="7"/>
    </row>
  </sheetData>
  <mergeCells count="27">
    <mergeCell ref="B56:E56"/>
    <mergeCell ref="G47:G49"/>
    <mergeCell ref="G1:G7"/>
    <mergeCell ref="G8:G10"/>
    <mergeCell ref="C43:D43"/>
    <mergeCell ref="C44:D44"/>
    <mergeCell ref="C47:D47"/>
    <mergeCell ref="B51:D53"/>
    <mergeCell ref="C39:C40"/>
    <mergeCell ref="D39:D40"/>
    <mergeCell ref="E39:E40"/>
    <mergeCell ref="D3:E3"/>
    <mergeCell ref="D4:E4"/>
    <mergeCell ref="D10:E11"/>
    <mergeCell ref="D9:E9"/>
    <mergeCell ref="C31:C32"/>
    <mergeCell ref="D31:D32"/>
    <mergeCell ref="E31:E32"/>
    <mergeCell ref="C35:C36"/>
    <mergeCell ref="D35:D36"/>
    <mergeCell ref="E35:E36"/>
    <mergeCell ref="C15:C16"/>
    <mergeCell ref="D15:D16"/>
    <mergeCell ref="E15:E16"/>
    <mergeCell ref="C27:C28"/>
    <mergeCell ref="D27:D28"/>
    <mergeCell ref="E27:E28"/>
  </mergeCells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36909-B5D8-45BC-8276-279F636EB33E}">
  <dimension ref="B6"/>
  <sheetViews>
    <sheetView workbookViewId="0">
      <selection activeCell="B6" sqref="B6"/>
    </sheetView>
  </sheetViews>
  <sheetFormatPr defaultRowHeight="14.4" x14ac:dyDescent="0.3"/>
  <cols>
    <col min="2" max="2" width="31.88671875" customWidth="1"/>
  </cols>
  <sheetData>
    <row r="6" spans="2:2" x14ac:dyDescent="0.3">
      <c r="B6" s="37" t="s">
        <v>42</v>
      </c>
    </row>
  </sheetData>
  <hyperlinks>
    <hyperlink ref="B6" r:id="rId1" xr:uid="{B2037053-C842-42A0-B9BB-456EDFF4D7BF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Trucking Invoice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2023-02-23T19:10:08Z</cp:lastPrinted>
  <dcterms:created xsi:type="dcterms:W3CDTF">2023-02-23T17:53:45Z</dcterms:created>
  <dcterms:modified xsi:type="dcterms:W3CDTF">2023-02-23T19:10:57Z</dcterms:modified>
</cp:coreProperties>
</file>