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Commercial\"/>
    </mc:Choice>
  </mc:AlternateContent>
  <xr:revisionPtr revIDLastSave="0" documentId="13_ncr:1_{85ADF585-4015-4D03-9640-AE8C3EEA1CBE}" xr6:coauthVersionLast="47" xr6:coauthVersionMax="47" xr10:uidLastSave="{00000000-0000-0000-0000-000000000000}"/>
  <bookViews>
    <workbookView xWindow="468" yWindow="504" windowWidth="11340" windowHeight="11700" xr2:uid="{35AEC7F1-503F-459C-97BD-8E54A53BCD36}"/>
  </bookViews>
  <sheets>
    <sheet name="Commercial Invoice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F33" i="1" l="1"/>
  <c r="F28" i="1"/>
  <c r="F26" i="1"/>
  <c r="F24" i="1"/>
  <c r="F22" i="1"/>
  <c r="F20" i="1"/>
  <c r="F30" i="1" s="1"/>
  <c r="F34" i="1" l="1"/>
</calcChain>
</file>

<file path=xl/sharedStrings.xml><?xml version="1.0" encoding="utf-8"?>
<sst xmlns="http://schemas.openxmlformats.org/spreadsheetml/2006/main" count="44" uniqueCount="43">
  <si>
    <t>F1000876/23</t>
  </si>
  <si>
    <t>INVOICE NUMBER</t>
  </si>
  <si>
    <t>ORDER ID</t>
  </si>
  <si>
    <t>X001525</t>
  </si>
  <si>
    <t>DATE</t>
  </si>
  <si>
    <t>PAID BY</t>
  </si>
  <si>
    <t>CREDIT CARD</t>
  </si>
  <si>
    <t>FORWARDING AGENT</t>
  </si>
  <si>
    <t>DHL</t>
  </si>
  <si>
    <t>TRACKING NUMBER</t>
  </si>
  <si>
    <t>SOLD BY</t>
  </si>
  <si>
    <t>LOCAL STORE</t>
  </si>
  <si>
    <t>255 Commercial Street</t>
  </si>
  <si>
    <t>(555) 1000 255 6678</t>
  </si>
  <si>
    <t>info@localstore.com</t>
  </si>
  <si>
    <t>EORI: PT100003456566</t>
  </si>
  <si>
    <t>IMPORTING COMPANY</t>
  </si>
  <si>
    <t>25880 New York, US</t>
  </si>
  <si>
    <t>125863 Rome, IT</t>
  </si>
  <si>
    <t>00 39 5658 444 52474</t>
  </si>
  <si>
    <t>100 Mighty Bay</t>
  </si>
  <si>
    <t>PRODUCT</t>
  </si>
  <si>
    <t>HS CODE</t>
  </si>
  <si>
    <t>TOTAL</t>
  </si>
  <si>
    <t>UNIT PRICE</t>
  </si>
  <si>
    <t>UNITS</t>
  </si>
  <si>
    <t>Conveyor Belt 25"</t>
  </si>
  <si>
    <t>Country of origin: US</t>
  </si>
  <si>
    <t>Pole with bracket</t>
  </si>
  <si>
    <t>Sub Total</t>
  </si>
  <si>
    <t>Shipping Charges</t>
  </si>
  <si>
    <t>Total</t>
  </si>
  <si>
    <t>Sales Tax (VAT)</t>
  </si>
  <si>
    <r>
      <rPr>
        <b/>
        <sz val="10"/>
        <color theme="1"/>
        <rFont val="Lato"/>
        <family val="2"/>
      </rPr>
      <t>Reason for export:</t>
    </r>
    <r>
      <rPr>
        <sz val="10"/>
        <color theme="1"/>
        <rFont val="Lato"/>
        <family val="2"/>
      </rPr>
      <t xml:space="preserve"> SALE</t>
    </r>
  </si>
  <si>
    <r>
      <rPr>
        <b/>
        <sz val="10"/>
        <color theme="1"/>
        <rFont val="Lato"/>
        <family val="2"/>
      </rPr>
      <t>Incoterms:</t>
    </r>
    <r>
      <rPr>
        <sz val="10"/>
        <color theme="1"/>
        <rFont val="Lato"/>
        <family val="2"/>
      </rPr>
      <t xml:space="preserve"> DAP</t>
    </r>
  </si>
  <si>
    <t>Description of the goods
(number of packages, units, weight, etc.):</t>
  </si>
  <si>
    <r>
      <rPr>
        <b/>
        <sz val="10"/>
        <color theme="1"/>
        <rFont val="Lato"/>
        <family val="2"/>
      </rPr>
      <t>Insurance:</t>
    </r>
    <r>
      <rPr>
        <sz val="10"/>
        <color theme="1"/>
        <rFont val="Lato"/>
        <family val="2"/>
      </rPr>
      <t xml:space="preserve"> NOT INCLUDED</t>
    </r>
  </si>
  <si>
    <t>Insurance</t>
  </si>
  <si>
    <t>BILL TO</t>
  </si>
  <si>
    <t>© TemplateLab.com</t>
  </si>
  <si>
    <t>EORI: PT1000052585525</t>
  </si>
  <si>
    <t xml:space="preserve">info@italianimporter.com  </t>
  </si>
  <si>
    <r>
      <t>• Pallet 1200x800x1500mm (15.2kg) 1pc
• Carton Box150x200x100mm (15.2kg) 3pcs</t>
    </r>
    <r>
      <rPr>
        <sz val="10"/>
        <color theme="1"/>
        <rFont val="Lato"/>
        <family val="2"/>
        <charset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</si>
</sst>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9">
    <font>
      <sz val="11"/>
      <color theme="1"/>
      <name val="Calibri"/>
      <family val="2"/>
      <scheme val="minor"/>
    </font>
    <font>
      <sz val="10"/>
      <color theme="1"/>
      <name val="Lato"/>
      <family val="2"/>
    </font>
    <font>
      <b/>
      <sz val="10"/>
      <color theme="1"/>
      <name val="Lato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Lato"/>
      <family val="2"/>
    </font>
    <font>
      <sz val="9"/>
      <color theme="1"/>
      <name val="Lato"/>
      <family val="2"/>
    </font>
    <font>
      <b/>
      <sz val="8"/>
      <color theme="1"/>
      <name val="Lato"/>
      <family val="2"/>
    </font>
    <font>
      <sz val="10"/>
      <color theme="1"/>
      <name val="Lato"/>
      <family val="2"/>
      <charset val="2"/>
    </font>
    <font>
      <b/>
      <sz val="11"/>
      <color rgb="FFB1807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E0BAA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B1807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right" vertical="center" indent="1"/>
    </xf>
    <xf numFmtId="0" fontId="1" fillId="3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right" vertical="center" indent="1"/>
    </xf>
    <xf numFmtId="164" fontId="2" fillId="3" borderId="1" xfId="0" applyNumberFormat="1" applyFont="1" applyFill="1" applyBorder="1" applyAlignment="1">
      <alignment horizontal="right" vertical="center" indent="1"/>
    </xf>
    <xf numFmtId="164" fontId="2" fillId="3" borderId="1" xfId="0" applyNumberFormat="1" applyFont="1" applyFill="1" applyBorder="1" applyAlignment="1">
      <alignment horizontal="right" vertical="center" inden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right" vertical="center" indent="1"/>
    </xf>
    <xf numFmtId="0" fontId="1" fillId="3" borderId="0" xfId="0" applyFont="1" applyFill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" fontId="5" fillId="3" borderId="0" xfId="0" applyNumberFormat="1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top" wrapText="1" indent="1"/>
    </xf>
    <xf numFmtId="0" fontId="3" fillId="0" borderId="0" xfId="1"/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18071"/>
      <color rgb="FFE0BAA3"/>
      <color rgb="FF9CA7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</xdr:colOff>
      <xdr:row>0</xdr:row>
      <xdr:rowOff>0</xdr:rowOff>
    </xdr:from>
    <xdr:to>
      <xdr:col>6</xdr:col>
      <xdr:colOff>472516</xdr:colOff>
      <xdr:row>0</xdr:row>
      <xdr:rowOff>1800000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B288AA76-F3CF-948B-F40D-5F8B40E672C2}"/>
            </a:ext>
          </a:extLst>
        </xdr:cNvPr>
        <xdr:cNvSpPr>
          <a:spLocks noChangeAspect="1"/>
        </xdr:cNvSpPr>
      </xdr:nvSpPr>
      <xdr:spPr>
        <a:xfrm>
          <a:off x="4437017" y="0"/>
          <a:ext cx="2730213" cy="1800000"/>
        </a:xfrm>
        <a:custGeom>
          <a:avLst/>
          <a:gdLst>
            <a:gd name="connsiteX0" fmla="*/ 13034 w 4124448"/>
            <a:gd name="connsiteY0" fmla="*/ 0 h 2376228"/>
            <a:gd name="connsiteX1" fmla="*/ 4124448 w 4124448"/>
            <a:gd name="connsiteY1" fmla="*/ 0 h 2376228"/>
            <a:gd name="connsiteX2" fmla="*/ 4124448 w 4124448"/>
            <a:gd name="connsiteY2" fmla="*/ 1941952 h 2376228"/>
            <a:gd name="connsiteX3" fmla="*/ 4020075 w 4124448"/>
            <a:gd name="connsiteY3" fmla="*/ 2007334 h 2376228"/>
            <a:gd name="connsiteX4" fmla="*/ 2578443 w 4124448"/>
            <a:gd name="connsiteY4" fmla="*/ 2376228 h 2376228"/>
            <a:gd name="connsiteX5" fmla="*/ 0 w 4124448"/>
            <a:gd name="connsiteY5" fmla="*/ 216228 h 2376228"/>
            <a:gd name="connsiteX0" fmla="*/ 4124448 w 4215888"/>
            <a:gd name="connsiteY0" fmla="*/ 1941952 h 2376228"/>
            <a:gd name="connsiteX1" fmla="*/ 4020075 w 4215888"/>
            <a:gd name="connsiteY1" fmla="*/ 2007334 h 2376228"/>
            <a:gd name="connsiteX2" fmla="*/ 2578443 w 4215888"/>
            <a:gd name="connsiteY2" fmla="*/ 2376228 h 2376228"/>
            <a:gd name="connsiteX3" fmla="*/ 0 w 4215888"/>
            <a:gd name="connsiteY3" fmla="*/ 216228 h 2376228"/>
            <a:gd name="connsiteX4" fmla="*/ 13034 w 4215888"/>
            <a:gd name="connsiteY4" fmla="*/ 0 h 2376228"/>
            <a:gd name="connsiteX5" fmla="*/ 4124448 w 4215888"/>
            <a:gd name="connsiteY5" fmla="*/ 0 h 2376228"/>
            <a:gd name="connsiteX6" fmla="*/ 4215888 w 4215888"/>
            <a:gd name="connsiteY6" fmla="*/ 2033392 h 2376228"/>
            <a:gd name="connsiteX0" fmla="*/ 4124448 w 4124448"/>
            <a:gd name="connsiteY0" fmla="*/ 1941952 h 2376228"/>
            <a:gd name="connsiteX1" fmla="*/ 4020075 w 4124448"/>
            <a:gd name="connsiteY1" fmla="*/ 2007334 h 2376228"/>
            <a:gd name="connsiteX2" fmla="*/ 2578443 w 4124448"/>
            <a:gd name="connsiteY2" fmla="*/ 2376228 h 2376228"/>
            <a:gd name="connsiteX3" fmla="*/ 0 w 4124448"/>
            <a:gd name="connsiteY3" fmla="*/ 216228 h 2376228"/>
            <a:gd name="connsiteX4" fmla="*/ 13034 w 4124448"/>
            <a:gd name="connsiteY4" fmla="*/ 0 h 2376228"/>
            <a:gd name="connsiteX5" fmla="*/ 4124448 w 4124448"/>
            <a:gd name="connsiteY5" fmla="*/ 0 h 2376228"/>
            <a:gd name="connsiteX0" fmla="*/ 4124448 w 4124448"/>
            <a:gd name="connsiteY0" fmla="*/ 1941952 h 2376228"/>
            <a:gd name="connsiteX1" fmla="*/ 4020075 w 4124448"/>
            <a:gd name="connsiteY1" fmla="*/ 2007334 h 2376228"/>
            <a:gd name="connsiteX2" fmla="*/ 2578443 w 4124448"/>
            <a:gd name="connsiteY2" fmla="*/ 2376228 h 2376228"/>
            <a:gd name="connsiteX3" fmla="*/ 0 w 4124448"/>
            <a:gd name="connsiteY3" fmla="*/ 216228 h 2376228"/>
            <a:gd name="connsiteX4" fmla="*/ 13034 w 4124448"/>
            <a:gd name="connsiteY4" fmla="*/ 0 h 23762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24448" h="2376228">
              <a:moveTo>
                <a:pt x="4124448" y="1941952"/>
              </a:moveTo>
              <a:lnTo>
                <a:pt x="4020075" y="2007334"/>
              </a:lnTo>
              <a:cubicBezTo>
                <a:pt x="3608553" y="2240235"/>
                <a:pt x="3112456" y="2376228"/>
                <a:pt x="2578443" y="2376228"/>
              </a:cubicBezTo>
              <a:cubicBezTo>
                <a:pt x="1154408" y="2376228"/>
                <a:pt x="0" y="1409163"/>
                <a:pt x="0" y="216228"/>
              </a:cubicBezTo>
              <a:lnTo>
                <a:pt x="13034" y="0"/>
              </a:lnTo>
            </a:path>
          </a:pathLst>
        </a:custGeom>
        <a:noFill/>
        <a:ln w="57150">
          <a:solidFill>
            <a:srgbClr val="9CA7A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4</xdr:col>
      <xdr:colOff>613135</xdr:colOff>
      <xdr:row>0</xdr:row>
      <xdr:rowOff>162820</xdr:rowOff>
    </xdr:from>
    <xdr:to>
      <xdr:col>6</xdr:col>
      <xdr:colOff>250653</xdr:colOff>
      <xdr:row>0</xdr:row>
      <xdr:rowOff>1199194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2D88754-D0F7-CA82-3333-93798E504BDD}"/>
            </a:ext>
          </a:extLst>
        </xdr:cNvPr>
        <xdr:cNvSpPr txBox="1"/>
      </xdr:nvSpPr>
      <xdr:spPr>
        <a:xfrm>
          <a:off x="4989192" y="162820"/>
          <a:ext cx="1956175" cy="1036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r>
            <a:rPr lang="sr-Latn-RS" sz="1800">
              <a:solidFill>
                <a:sysClr val="windowText" lastClr="000000"/>
              </a:solidFill>
              <a:latin typeface="Lato" panose="020F0502020204030203" pitchFamily="34" charset="0"/>
            </a:rPr>
            <a:t>COMMERCIAL</a:t>
          </a:r>
        </a:p>
        <a:p>
          <a:pPr algn="r"/>
          <a:r>
            <a:rPr lang="sr-Latn-RS" sz="3200" b="1">
              <a:latin typeface="Lato" panose="020F0502020204030203" pitchFamily="34" charset="0"/>
            </a:rPr>
            <a:t>INVOICE</a:t>
          </a:r>
        </a:p>
        <a:p>
          <a:pPr algn="r"/>
          <a:r>
            <a:rPr lang="sr-Latn-RS" sz="1050" b="0" i="0">
              <a:solidFill>
                <a:srgbClr val="9CA7AB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GB" sz="1050" b="0" i="0">
              <a:solidFill>
                <a:srgbClr val="9CA7AB"/>
              </a:solidFill>
              <a:effectLst/>
              <a:latin typeface="+mn-lt"/>
              <a:ea typeface="+mn-ea"/>
              <a:cs typeface="+mn-cs"/>
            </a:rPr>
            <a:t>nternational </a:t>
          </a:r>
          <a:r>
            <a:rPr lang="sr-Latn-RS" sz="1050" b="0" i="0">
              <a:solidFill>
                <a:srgbClr val="9CA7AB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GB" sz="1050" b="0" i="0">
              <a:solidFill>
                <a:srgbClr val="9CA7AB"/>
              </a:solidFill>
              <a:effectLst/>
              <a:latin typeface="+mn-lt"/>
              <a:ea typeface="+mn-ea"/>
              <a:cs typeface="+mn-cs"/>
            </a:rPr>
            <a:t>ales </a:t>
          </a:r>
          <a:r>
            <a:rPr lang="sr-Latn-RS" sz="1050" b="0" i="0">
              <a:solidFill>
                <a:srgbClr val="9CA7AB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GB" sz="1050" b="0" i="0">
              <a:solidFill>
                <a:srgbClr val="9CA7AB"/>
              </a:solidFill>
              <a:effectLst/>
              <a:latin typeface="+mn-lt"/>
              <a:ea typeface="+mn-ea"/>
              <a:cs typeface="+mn-cs"/>
            </a:rPr>
            <a:t>perations.</a:t>
          </a:r>
          <a:endParaRPr lang="en-GB" sz="2800" b="1">
            <a:solidFill>
              <a:srgbClr val="9CA7AB"/>
            </a:solidFill>
            <a:latin typeface="Lato" panose="020F0502020204030203" pitchFamily="34" charset="0"/>
          </a:endParaRPr>
        </a:p>
      </xdr:txBody>
    </xdr:sp>
    <xdr:clientData/>
  </xdr:twoCellAnchor>
  <xdr:twoCellAnchor>
    <xdr:from>
      <xdr:col>4</xdr:col>
      <xdr:colOff>175260</xdr:colOff>
      <xdr:row>33</xdr:row>
      <xdr:rowOff>365760</xdr:rowOff>
    </xdr:from>
    <xdr:to>
      <xdr:col>5</xdr:col>
      <xdr:colOff>1026256</xdr:colOff>
      <xdr:row>35</xdr:row>
      <xdr:rowOff>162560</xdr:rowOff>
    </xdr:to>
    <xdr:sp macro="" textlink="">
      <xdr:nvSpPr>
        <xdr:cNvPr id="8" name="Freeform: Shape 7">
          <a:extLst>
            <a:ext uri="{FF2B5EF4-FFF2-40B4-BE49-F238E27FC236}">
              <a16:creationId xmlns:a16="http://schemas.microsoft.com/office/drawing/2014/main" id="{44F7CB5D-D0BE-7FA2-E14F-F7EE93EEA360}"/>
            </a:ext>
          </a:extLst>
        </xdr:cNvPr>
        <xdr:cNvSpPr/>
      </xdr:nvSpPr>
      <xdr:spPr>
        <a:xfrm>
          <a:off x="4551317" y="9803674"/>
          <a:ext cx="1939568" cy="645886"/>
        </a:xfrm>
        <a:custGeom>
          <a:avLst/>
          <a:gdLst>
            <a:gd name="connsiteX0" fmla="*/ 970328 w 1940656"/>
            <a:gd name="connsiteY0" fmla="*/ 0 h 650240"/>
            <a:gd name="connsiteX1" fmla="*/ 1906486 w 1940656"/>
            <a:gd name="connsiteY1" fmla="*/ 552269 h 650240"/>
            <a:gd name="connsiteX2" fmla="*/ 1940656 w 1940656"/>
            <a:gd name="connsiteY2" fmla="*/ 650240 h 650240"/>
            <a:gd name="connsiteX3" fmla="*/ 0 w 1940656"/>
            <a:gd name="connsiteY3" fmla="*/ 650240 h 650240"/>
            <a:gd name="connsiteX4" fmla="*/ 34170 w 1940656"/>
            <a:gd name="connsiteY4" fmla="*/ 552269 h 650240"/>
            <a:gd name="connsiteX5" fmla="*/ 970328 w 1940656"/>
            <a:gd name="connsiteY5" fmla="*/ 0 h 650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940656" h="650240">
              <a:moveTo>
                <a:pt x="970328" y="0"/>
              </a:moveTo>
              <a:cubicBezTo>
                <a:pt x="1391169" y="0"/>
                <a:pt x="1752248" y="227724"/>
                <a:pt x="1906486" y="552269"/>
              </a:cubicBezTo>
              <a:lnTo>
                <a:pt x="1940656" y="650240"/>
              </a:lnTo>
              <a:lnTo>
                <a:pt x="0" y="650240"/>
              </a:lnTo>
              <a:lnTo>
                <a:pt x="34170" y="552269"/>
              </a:lnTo>
              <a:cubicBezTo>
                <a:pt x="188408" y="227724"/>
                <a:pt x="549487" y="0"/>
                <a:pt x="970328" y="0"/>
              </a:cubicBezTo>
              <a:close/>
            </a:path>
          </a:pathLst>
        </a:custGeom>
        <a:solidFill>
          <a:srgbClr val="B1807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6</xdr:col>
      <xdr:colOff>106680</xdr:colOff>
      <xdr:row>4</xdr:row>
      <xdr:rowOff>114300</xdr:rowOff>
    </xdr:from>
    <xdr:to>
      <xdr:col>6</xdr:col>
      <xdr:colOff>394680</xdr:colOff>
      <xdr:row>6</xdr:row>
      <xdr:rowOff>6060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16A706F-D047-DB3D-0EAA-9283E90737AF}"/>
            </a:ext>
          </a:extLst>
        </xdr:cNvPr>
        <xdr:cNvSpPr/>
      </xdr:nvSpPr>
      <xdr:spPr>
        <a:xfrm>
          <a:off x="6801394" y="2585357"/>
          <a:ext cx="288000" cy="283646"/>
        </a:xfrm>
        <a:prstGeom prst="rect">
          <a:avLst/>
        </a:prstGeom>
        <a:solidFill>
          <a:srgbClr val="F0E3D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0</xdr:col>
      <xdr:colOff>0</xdr:colOff>
      <xdr:row>0</xdr:row>
      <xdr:rowOff>381000</xdr:rowOff>
    </xdr:from>
    <xdr:to>
      <xdr:col>3</xdr:col>
      <xdr:colOff>186343</xdr:colOff>
      <xdr:row>0</xdr:row>
      <xdr:rowOff>1346200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71B1F1B2-76ED-B601-1964-40D894CE3069}"/>
            </a:ext>
          </a:extLst>
        </xdr:cNvPr>
        <xdr:cNvGrpSpPr/>
      </xdr:nvGrpSpPr>
      <xdr:grpSpPr>
        <a:xfrm>
          <a:off x="0" y="381000"/>
          <a:ext cx="4007229" cy="965200"/>
          <a:chOff x="0" y="381000"/>
          <a:chExt cx="4003963" cy="965200"/>
        </a:xfrm>
      </xdr:grpSpPr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E4A05621-16AC-BE6C-DBBA-A9CCD17529EC}"/>
              </a:ext>
            </a:extLst>
          </xdr:cNvPr>
          <xdr:cNvSpPr/>
        </xdr:nvSpPr>
        <xdr:spPr>
          <a:xfrm>
            <a:off x="0" y="381000"/>
            <a:ext cx="782320" cy="965200"/>
          </a:xfrm>
          <a:custGeom>
            <a:avLst/>
            <a:gdLst>
              <a:gd name="connsiteX0" fmla="*/ 0 w 782320"/>
              <a:gd name="connsiteY0" fmla="*/ 0 h 965200"/>
              <a:gd name="connsiteX1" fmla="*/ 621450 w 782320"/>
              <a:gd name="connsiteY1" fmla="*/ 0 h 965200"/>
              <a:gd name="connsiteX2" fmla="*/ 782320 w 782320"/>
              <a:gd name="connsiteY2" fmla="*/ 160870 h 965200"/>
              <a:gd name="connsiteX3" fmla="*/ 782320 w 782320"/>
              <a:gd name="connsiteY3" fmla="*/ 804330 h 965200"/>
              <a:gd name="connsiteX4" fmla="*/ 621450 w 782320"/>
              <a:gd name="connsiteY4" fmla="*/ 965200 h 965200"/>
              <a:gd name="connsiteX5" fmla="*/ 0 w 782320"/>
              <a:gd name="connsiteY5" fmla="*/ 965200 h 965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782320" h="965200">
                <a:moveTo>
                  <a:pt x="0" y="0"/>
                </a:moveTo>
                <a:lnTo>
                  <a:pt x="621450" y="0"/>
                </a:lnTo>
                <a:cubicBezTo>
                  <a:pt x="710296" y="0"/>
                  <a:pt x="782320" y="72024"/>
                  <a:pt x="782320" y="160870"/>
                </a:cubicBezTo>
                <a:lnTo>
                  <a:pt x="782320" y="804330"/>
                </a:lnTo>
                <a:cubicBezTo>
                  <a:pt x="782320" y="893176"/>
                  <a:pt x="710296" y="965200"/>
                  <a:pt x="621450" y="965200"/>
                </a:cubicBezTo>
                <a:lnTo>
                  <a:pt x="0" y="965200"/>
                </a:lnTo>
                <a:close/>
              </a:path>
            </a:pathLst>
          </a:custGeom>
          <a:solidFill>
            <a:srgbClr val="D7CFC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pic>
        <xdr:nvPicPr>
          <xdr:cNvPr id="12" name="Picture 11">
            <a:extLst>
              <a:ext uri="{FF2B5EF4-FFF2-40B4-BE49-F238E27FC236}">
                <a16:creationId xmlns:a16="http://schemas.microsoft.com/office/drawing/2014/main" id="{687DE147-9817-E0F3-96DA-53B088D28A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4880" y="472440"/>
            <a:ext cx="3059083" cy="540917"/>
          </a:xfrm>
          <a:prstGeom prst="rect">
            <a:avLst/>
          </a:prstGeom>
        </xdr:spPr>
      </xdr:pic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83659AA6-89A7-3DBD-11D4-5927043C9213}"/>
              </a:ext>
            </a:extLst>
          </xdr:cNvPr>
          <xdr:cNvSpPr txBox="1"/>
        </xdr:nvSpPr>
        <xdr:spPr>
          <a:xfrm>
            <a:off x="977091" y="982980"/>
            <a:ext cx="2994660" cy="27699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sr-Latn-RS" sz="1200">
                <a:latin typeface="Lato" panose="020F0502020204030203" pitchFamily="34" charset="0"/>
              </a:rPr>
              <a:t>SLOGAN GOES</a:t>
            </a:r>
            <a:r>
              <a:rPr lang="sr-Latn-RS" sz="1200" baseline="0">
                <a:latin typeface="Lato" panose="020F0502020204030203" pitchFamily="34" charset="0"/>
              </a:rPr>
              <a:t> HERE</a:t>
            </a:r>
            <a:endParaRPr lang="en-GB" sz="1200">
              <a:latin typeface="Lato" panose="020F0502020204030203" pitchFamily="34" charset="0"/>
            </a:endParaRPr>
          </a:p>
        </xdr:txBody>
      </xdr:sp>
    </xdr:grpSp>
    <xdr:clientData/>
  </xdr:twoCellAnchor>
  <xdr:twoCellAnchor>
    <xdr:from>
      <xdr:col>0</xdr:col>
      <xdr:colOff>114300</xdr:colOff>
      <xdr:row>34</xdr:row>
      <xdr:rowOff>60960</xdr:rowOff>
    </xdr:from>
    <xdr:to>
      <xdr:col>0</xdr:col>
      <xdr:colOff>402300</xdr:colOff>
      <xdr:row>34</xdr:row>
      <xdr:rowOff>348960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A16A706F-D047-DB3D-0EAA-9283E90737AF}"/>
            </a:ext>
          </a:extLst>
        </xdr:cNvPr>
        <xdr:cNvSpPr/>
      </xdr:nvSpPr>
      <xdr:spPr>
        <a:xfrm>
          <a:off x="114300" y="9879874"/>
          <a:ext cx="288000" cy="288000"/>
        </a:xfrm>
        <a:prstGeom prst="rect">
          <a:avLst/>
        </a:prstGeom>
        <a:solidFill>
          <a:srgbClr val="9CA7A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0</xdr:col>
      <xdr:colOff>0</xdr:colOff>
      <xdr:row>19</xdr:row>
      <xdr:rowOff>79466</xdr:rowOff>
    </xdr:from>
    <xdr:to>
      <xdr:col>0</xdr:col>
      <xdr:colOff>304800</xdr:colOff>
      <xdr:row>23</xdr:row>
      <xdr:rowOff>152400</xdr:rowOff>
    </xdr:to>
    <xdr:sp macro="" textlink="">
      <xdr:nvSpPr>
        <xdr:cNvPr id="16" name="Freeform: Shape 15">
          <a:extLst>
            <a:ext uri="{FF2B5EF4-FFF2-40B4-BE49-F238E27FC236}">
              <a16:creationId xmlns:a16="http://schemas.microsoft.com/office/drawing/2014/main" id="{44F7CB5D-D0BE-7FA2-E14F-F7EE93EEA360}"/>
            </a:ext>
          </a:extLst>
        </xdr:cNvPr>
        <xdr:cNvSpPr/>
      </xdr:nvSpPr>
      <xdr:spPr>
        <a:xfrm rot="5400000">
          <a:off x="-384810" y="5874476"/>
          <a:ext cx="1074420" cy="304800"/>
        </a:xfrm>
        <a:custGeom>
          <a:avLst/>
          <a:gdLst>
            <a:gd name="connsiteX0" fmla="*/ 970328 w 1940656"/>
            <a:gd name="connsiteY0" fmla="*/ 0 h 650240"/>
            <a:gd name="connsiteX1" fmla="*/ 1906486 w 1940656"/>
            <a:gd name="connsiteY1" fmla="*/ 552269 h 650240"/>
            <a:gd name="connsiteX2" fmla="*/ 1940656 w 1940656"/>
            <a:gd name="connsiteY2" fmla="*/ 650240 h 650240"/>
            <a:gd name="connsiteX3" fmla="*/ 0 w 1940656"/>
            <a:gd name="connsiteY3" fmla="*/ 650240 h 650240"/>
            <a:gd name="connsiteX4" fmla="*/ 34170 w 1940656"/>
            <a:gd name="connsiteY4" fmla="*/ 552269 h 650240"/>
            <a:gd name="connsiteX5" fmla="*/ 970328 w 1940656"/>
            <a:gd name="connsiteY5" fmla="*/ 0 h 650240"/>
            <a:gd name="connsiteX0" fmla="*/ 0 w 1940656"/>
            <a:gd name="connsiteY0" fmla="*/ 650240 h 741680"/>
            <a:gd name="connsiteX1" fmla="*/ 34170 w 1940656"/>
            <a:gd name="connsiteY1" fmla="*/ 552269 h 741680"/>
            <a:gd name="connsiteX2" fmla="*/ 970328 w 1940656"/>
            <a:gd name="connsiteY2" fmla="*/ 0 h 741680"/>
            <a:gd name="connsiteX3" fmla="*/ 1906486 w 1940656"/>
            <a:gd name="connsiteY3" fmla="*/ 552269 h 741680"/>
            <a:gd name="connsiteX4" fmla="*/ 1940656 w 1940656"/>
            <a:gd name="connsiteY4" fmla="*/ 650240 h 741680"/>
            <a:gd name="connsiteX5" fmla="*/ 91440 w 1940656"/>
            <a:gd name="connsiteY5" fmla="*/ 741680 h 741680"/>
            <a:gd name="connsiteX0" fmla="*/ 0 w 1940656"/>
            <a:gd name="connsiteY0" fmla="*/ 650240 h 650240"/>
            <a:gd name="connsiteX1" fmla="*/ 34170 w 1940656"/>
            <a:gd name="connsiteY1" fmla="*/ 552269 h 650240"/>
            <a:gd name="connsiteX2" fmla="*/ 970328 w 1940656"/>
            <a:gd name="connsiteY2" fmla="*/ 0 h 650240"/>
            <a:gd name="connsiteX3" fmla="*/ 1906486 w 1940656"/>
            <a:gd name="connsiteY3" fmla="*/ 552269 h 650240"/>
            <a:gd name="connsiteX4" fmla="*/ 1940656 w 1940656"/>
            <a:gd name="connsiteY4" fmla="*/ 650240 h 6502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40656" h="650240">
              <a:moveTo>
                <a:pt x="0" y="650240"/>
              </a:moveTo>
              <a:lnTo>
                <a:pt x="34170" y="552269"/>
              </a:lnTo>
              <a:cubicBezTo>
                <a:pt x="188408" y="227724"/>
                <a:pt x="549487" y="0"/>
                <a:pt x="970328" y="0"/>
              </a:cubicBezTo>
              <a:cubicBezTo>
                <a:pt x="1391169" y="0"/>
                <a:pt x="1752248" y="227724"/>
                <a:pt x="1906486" y="552269"/>
              </a:cubicBezTo>
              <a:lnTo>
                <a:pt x="1940656" y="650240"/>
              </a:lnTo>
            </a:path>
          </a:pathLst>
        </a:custGeom>
        <a:noFill/>
        <a:ln w="38100">
          <a:solidFill>
            <a:srgbClr val="9CA7A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D9D133-EA90-4726-B172-547228F10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Invoices\Contractor\Contractor%20Invoice%20Template%20-%20TemplateLab.com.xlsx" TargetMode="External"/><Relationship Id="rId1" Type="http://schemas.openxmlformats.org/officeDocument/2006/relationships/externalLinkPath" Target="/UPWORK%202023/Alexey%20Nikolayev%20-%20Invoices/Contractor/Contractor%20Invoice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actor Invoice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5705-35EB-48F6-9963-2388E3ABA82F}">
  <dimension ref="A1:G36"/>
  <sheetViews>
    <sheetView tabSelected="1" zoomScale="70" zoomScaleNormal="70" workbookViewId="0">
      <selection activeCell="B24" sqref="B24"/>
    </sheetView>
  </sheetViews>
  <sheetFormatPr defaultRowHeight="13.2"/>
  <cols>
    <col min="1" max="1" width="7.21875" style="1" customWidth="1"/>
    <col min="2" max="2" width="30.6640625" style="1" customWidth="1"/>
    <col min="3" max="3" width="17.77734375" style="1" customWidth="1"/>
    <col min="4" max="4" width="8.109375" style="1" customWidth="1"/>
    <col min="5" max="5" width="15.88671875" style="1" customWidth="1"/>
    <col min="6" max="6" width="18" style="1" customWidth="1"/>
    <col min="7" max="7" width="7.21875" style="1" customWidth="1"/>
    <col min="8" max="16384" width="8.88671875" style="1"/>
  </cols>
  <sheetData>
    <row r="1" spans="1:7" ht="156.6" customHeight="1">
      <c r="A1" s="14"/>
      <c r="B1" s="14"/>
      <c r="C1" s="14"/>
      <c r="D1" s="14"/>
      <c r="E1" s="14"/>
      <c r="F1" s="14"/>
      <c r="G1" s="14"/>
    </row>
    <row r="2" spans="1:7" ht="16.05" customHeight="1">
      <c r="A2" s="14"/>
      <c r="B2" s="22" t="s">
        <v>7</v>
      </c>
      <c r="C2" s="23"/>
      <c r="D2" s="23"/>
      <c r="E2" s="22" t="s">
        <v>4</v>
      </c>
      <c r="F2" s="22" t="s">
        <v>1</v>
      </c>
      <c r="G2" s="14"/>
    </row>
    <row r="3" spans="1:7" ht="16.05" customHeight="1">
      <c r="A3" s="14"/>
      <c r="B3" s="24" t="s">
        <v>8</v>
      </c>
      <c r="C3" s="23"/>
      <c r="D3" s="23"/>
      <c r="E3" s="25">
        <v>45152</v>
      </c>
      <c r="F3" s="24" t="s">
        <v>0</v>
      </c>
      <c r="G3" s="14"/>
    </row>
    <row r="4" spans="1:7" ht="6.6" customHeight="1">
      <c r="A4" s="14"/>
      <c r="B4" s="23"/>
      <c r="C4" s="23"/>
      <c r="D4" s="23"/>
      <c r="E4" s="24"/>
      <c r="F4" s="24"/>
      <c r="G4" s="14"/>
    </row>
    <row r="5" spans="1:7" ht="16.05" customHeight="1">
      <c r="A5" s="14"/>
      <c r="B5" s="22" t="s">
        <v>9</v>
      </c>
      <c r="C5" s="23"/>
      <c r="D5" s="23"/>
      <c r="E5" s="22" t="s">
        <v>5</v>
      </c>
      <c r="F5" s="22" t="s">
        <v>2</v>
      </c>
      <c r="G5" s="14"/>
    </row>
    <row r="6" spans="1:7" ht="16.05" customHeight="1">
      <c r="A6" s="14"/>
      <c r="B6" s="26">
        <v>5.5888800000998704E+16</v>
      </c>
      <c r="C6" s="23"/>
      <c r="D6" s="23"/>
      <c r="E6" s="24" t="s">
        <v>6</v>
      </c>
      <c r="F6" s="24" t="s">
        <v>3</v>
      </c>
      <c r="G6" s="14"/>
    </row>
    <row r="7" spans="1:7" ht="13.8" thickBot="1">
      <c r="A7" s="14"/>
      <c r="B7" s="27"/>
      <c r="C7" s="27"/>
      <c r="D7" s="27"/>
      <c r="E7" s="27"/>
      <c r="F7" s="27"/>
      <c r="G7" s="14"/>
    </row>
    <row r="8" spans="1:7" ht="7.8" customHeight="1">
      <c r="A8" s="14"/>
      <c r="B8" s="23"/>
      <c r="C8" s="23"/>
      <c r="D8" s="23"/>
      <c r="E8" s="23"/>
      <c r="F8" s="23"/>
      <c r="G8" s="14"/>
    </row>
    <row r="9" spans="1:7" ht="16.05" customHeight="1">
      <c r="A9" s="14"/>
      <c r="B9" s="22" t="s">
        <v>10</v>
      </c>
      <c r="C9" s="23"/>
      <c r="D9" s="23"/>
      <c r="E9" s="22" t="s">
        <v>38</v>
      </c>
      <c r="F9" s="23"/>
      <c r="G9" s="14"/>
    </row>
    <row r="10" spans="1:7" ht="6" customHeight="1">
      <c r="A10" s="14"/>
      <c r="B10" s="23"/>
      <c r="C10" s="23"/>
      <c r="D10" s="23"/>
      <c r="E10" s="23"/>
      <c r="F10" s="23"/>
      <c r="G10" s="14"/>
    </row>
    <row r="11" spans="1:7" ht="16.05" customHeight="1">
      <c r="A11" s="14"/>
      <c r="B11" s="33" t="s">
        <v>11</v>
      </c>
      <c r="C11" s="23"/>
      <c r="D11" s="23"/>
      <c r="E11" s="34" t="s">
        <v>16</v>
      </c>
      <c r="F11" s="34"/>
      <c r="G11" s="14"/>
    </row>
    <row r="12" spans="1:7" ht="16.05" customHeight="1">
      <c r="A12" s="14"/>
      <c r="B12" s="24" t="s">
        <v>12</v>
      </c>
      <c r="C12" s="23"/>
      <c r="D12" s="23"/>
      <c r="E12" s="28" t="s">
        <v>20</v>
      </c>
      <c r="F12" s="28"/>
      <c r="G12" s="14"/>
    </row>
    <row r="13" spans="1:7" ht="16.05" customHeight="1">
      <c r="A13" s="14"/>
      <c r="B13" s="24" t="s">
        <v>17</v>
      </c>
      <c r="C13" s="23"/>
      <c r="D13" s="23"/>
      <c r="E13" s="28" t="s">
        <v>18</v>
      </c>
      <c r="F13" s="28"/>
      <c r="G13" s="14"/>
    </row>
    <row r="14" spans="1:7" ht="16.05" customHeight="1">
      <c r="A14" s="14"/>
      <c r="B14" s="24" t="s">
        <v>13</v>
      </c>
      <c r="C14" s="23"/>
      <c r="D14" s="23"/>
      <c r="E14" s="28" t="s">
        <v>19</v>
      </c>
      <c r="F14" s="28"/>
      <c r="G14" s="14"/>
    </row>
    <row r="15" spans="1:7" ht="16.05" customHeight="1">
      <c r="A15" s="14"/>
      <c r="B15" s="24" t="s">
        <v>14</v>
      </c>
      <c r="C15" s="23"/>
      <c r="D15" s="23"/>
      <c r="E15" s="28" t="s">
        <v>41</v>
      </c>
      <c r="F15" s="28"/>
      <c r="G15" s="14"/>
    </row>
    <row r="16" spans="1:7" ht="16.05" customHeight="1">
      <c r="A16" s="14"/>
      <c r="B16" s="22" t="s">
        <v>15</v>
      </c>
      <c r="C16" s="23"/>
      <c r="D16" s="23"/>
      <c r="E16" s="29" t="s">
        <v>40</v>
      </c>
      <c r="F16" s="29"/>
      <c r="G16" s="14"/>
    </row>
    <row r="17" spans="1:7" ht="16.05" customHeight="1" thickBot="1">
      <c r="A17" s="14"/>
      <c r="B17" s="30"/>
      <c r="C17" s="27"/>
      <c r="D17" s="27"/>
      <c r="E17" s="30"/>
      <c r="F17" s="27"/>
      <c r="G17" s="14"/>
    </row>
    <row r="18" spans="1:7" ht="16.05" customHeight="1">
      <c r="A18" s="14"/>
      <c r="B18" s="23"/>
      <c r="C18" s="23"/>
      <c r="D18" s="23"/>
      <c r="E18" s="23"/>
      <c r="F18" s="23"/>
      <c r="G18" s="14"/>
    </row>
    <row r="19" spans="1:7" ht="34.200000000000003" customHeight="1">
      <c r="A19" s="14"/>
      <c r="B19" s="3" t="s">
        <v>21</v>
      </c>
      <c r="C19" s="2" t="s">
        <v>22</v>
      </c>
      <c r="D19" s="2" t="s">
        <v>25</v>
      </c>
      <c r="E19" s="2" t="s">
        <v>24</v>
      </c>
      <c r="F19" s="4" t="s">
        <v>23</v>
      </c>
      <c r="G19" s="14"/>
    </row>
    <row r="20" spans="1:7" ht="19.95" customHeight="1">
      <c r="A20" s="14"/>
      <c r="B20" s="5" t="s">
        <v>26</v>
      </c>
      <c r="C20" s="6">
        <v>88565.225200000001</v>
      </c>
      <c r="D20" s="6">
        <v>2</v>
      </c>
      <c r="E20" s="7">
        <v>200</v>
      </c>
      <c r="F20" s="11">
        <f>IF(AND(ISBLANK(D20),ISBLANK(E20)),"",D20*E20)</f>
        <v>400</v>
      </c>
      <c r="G20" s="14"/>
    </row>
    <row r="21" spans="1:7" ht="19.95" customHeight="1" thickBot="1">
      <c r="A21" s="14"/>
      <c r="B21" s="8" t="s">
        <v>27</v>
      </c>
      <c r="C21" s="9"/>
      <c r="D21" s="9"/>
      <c r="E21" s="10"/>
      <c r="F21" s="12"/>
      <c r="G21" s="14"/>
    </row>
    <row r="22" spans="1:7" ht="19.95" customHeight="1">
      <c r="A22" s="14"/>
      <c r="B22" s="5" t="s">
        <v>28</v>
      </c>
      <c r="C22" s="6">
        <v>88565.254499999995</v>
      </c>
      <c r="D22" s="6">
        <v>1</v>
      </c>
      <c r="E22" s="7">
        <v>85</v>
      </c>
      <c r="F22" s="11">
        <f>IF(AND(ISBLANK(D22),ISBLANK(E22)),"",D22*E22)</f>
        <v>85</v>
      </c>
      <c r="G22" s="14"/>
    </row>
    <row r="23" spans="1:7" ht="19.95" customHeight="1" thickBot="1">
      <c r="A23" s="14"/>
      <c r="B23" s="8" t="s">
        <v>27</v>
      </c>
      <c r="C23" s="9"/>
      <c r="D23" s="9"/>
      <c r="E23" s="10"/>
      <c r="F23" s="12"/>
      <c r="G23" s="14"/>
    </row>
    <row r="24" spans="1:7" ht="19.95" customHeight="1">
      <c r="A24" s="14"/>
      <c r="B24" s="5"/>
      <c r="C24" s="6"/>
      <c r="D24" s="6"/>
      <c r="E24" s="7"/>
      <c r="F24" s="11" t="str">
        <f t="shared" ref="F24" si="0">IF(AND(ISBLANK(D24),ISBLANK(E24)),"",D24*E24)</f>
        <v/>
      </c>
      <c r="G24" s="14"/>
    </row>
    <row r="25" spans="1:7" ht="19.95" customHeight="1" thickBot="1">
      <c r="A25" s="14"/>
      <c r="B25" s="8"/>
      <c r="C25" s="9"/>
      <c r="D25" s="9"/>
      <c r="E25" s="10"/>
      <c r="F25" s="12"/>
      <c r="G25" s="14"/>
    </row>
    <row r="26" spans="1:7" ht="19.95" customHeight="1">
      <c r="A26" s="14"/>
      <c r="B26" s="5"/>
      <c r="C26" s="6"/>
      <c r="D26" s="6"/>
      <c r="E26" s="7"/>
      <c r="F26" s="11" t="str">
        <f t="shared" ref="F26" si="1">IF(AND(ISBLANK(D26),ISBLANK(E26)),"",D26*E26)</f>
        <v/>
      </c>
      <c r="G26" s="14"/>
    </row>
    <row r="27" spans="1:7" ht="19.95" customHeight="1" thickBot="1">
      <c r="A27" s="14"/>
      <c r="B27" s="8"/>
      <c r="C27" s="9"/>
      <c r="D27" s="9"/>
      <c r="E27" s="10"/>
      <c r="F27" s="12"/>
      <c r="G27" s="14"/>
    </row>
    <row r="28" spans="1:7" ht="19.95" customHeight="1">
      <c r="A28" s="14"/>
      <c r="B28" s="5"/>
      <c r="C28" s="6"/>
      <c r="D28" s="6"/>
      <c r="E28" s="7"/>
      <c r="F28" s="11" t="str">
        <f>IF(AND(ISBLANK(D28),ISBLANK(E28)),"",D28*E28)</f>
        <v/>
      </c>
      <c r="G28" s="14"/>
    </row>
    <row r="29" spans="1:7" ht="19.95" customHeight="1" thickBot="1">
      <c r="A29" s="14"/>
      <c r="B29" s="8"/>
      <c r="C29" s="9"/>
      <c r="D29" s="9"/>
      <c r="E29" s="10"/>
      <c r="F29" s="12"/>
      <c r="G29" s="14"/>
    </row>
    <row r="30" spans="1:7" ht="30" customHeight="1">
      <c r="A30" s="14"/>
      <c r="B30" s="17" t="s">
        <v>36</v>
      </c>
      <c r="C30" s="17"/>
      <c r="D30" s="14"/>
      <c r="E30" s="15" t="s">
        <v>29</v>
      </c>
      <c r="F30" s="16">
        <f>SUM(F20:F29)</f>
        <v>485</v>
      </c>
      <c r="G30" s="14"/>
    </row>
    <row r="31" spans="1:7" ht="30" customHeight="1">
      <c r="A31" s="14"/>
      <c r="B31" s="17" t="s">
        <v>33</v>
      </c>
      <c r="C31" s="17"/>
      <c r="D31" s="14"/>
      <c r="E31" s="15" t="s">
        <v>30</v>
      </c>
      <c r="F31" s="16">
        <v>100</v>
      </c>
      <c r="G31" s="14"/>
    </row>
    <row r="32" spans="1:7" ht="30" customHeight="1">
      <c r="A32" s="14"/>
      <c r="B32" s="17" t="s">
        <v>34</v>
      </c>
      <c r="C32" s="17"/>
      <c r="D32" s="14"/>
      <c r="E32" s="15" t="s">
        <v>37</v>
      </c>
      <c r="F32" s="16">
        <v>0</v>
      </c>
      <c r="G32" s="14"/>
    </row>
    <row r="33" spans="1:7" ht="30" customHeight="1" thickBot="1">
      <c r="A33" s="14"/>
      <c r="B33" s="20" t="s">
        <v>35</v>
      </c>
      <c r="C33" s="21"/>
      <c r="D33" s="14"/>
      <c r="E33" s="18" t="s">
        <v>32</v>
      </c>
      <c r="F33" s="13">
        <f>(F30+F31+F32)*0.2</f>
        <v>117</v>
      </c>
      <c r="G33" s="14"/>
    </row>
    <row r="34" spans="1:7" ht="30" customHeight="1">
      <c r="A34" s="14"/>
      <c r="B34" s="31" t="s">
        <v>42</v>
      </c>
      <c r="C34" s="31"/>
      <c r="D34" s="14"/>
      <c r="E34" s="19" t="s">
        <v>31</v>
      </c>
      <c r="F34" s="16">
        <f>SUM(F30:F33)</f>
        <v>702</v>
      </c>
      <c r="G34" s="14"/>
    </row>
    <row r="35" spans="1:7" ht="37.200000000000003" customHeight="1">
      <c r="A35" s="14"/>
      <c r="B35" s="31"/>
      <c r="C35" s="31"/>
      <c r="D35" s="14"/>
      <c r="E35" s="14"/>
      <c r="F35" s="14"/>
      <c r="G35" s="14"/>
    </row>
    <row r="36" spans="1:7">
      <c r="A36" s="14"/>
      <c r="B36" s="14"/>
      <c r="C36" s="14"/>
      <c r="D36" s="14"/>
      <c r="E36" s="14"/>
      <c r="F36" s="14"/>
      <c r="G36" s="14"/>
    </row>
  </sheetData>
  <mergeCells count="31">
    <mergeCell ref="B32:C32"/>
    <mergeCell ref="B33:C33"/>
    <mergeCell ref="B30:C30"/>
    <mergeCell ref="B34:C35"/>
    <mergeCell ref="B31:C31"/>
    <mergeCell ref="C26:C27"/>
    <mergeCell ref="D26:D27"/>
    <mergeCell ref="E26:E27"/>
    <mergeCell ref="F26:F27"/>
    <mergeCell ref="C28:C29"/>
    <mergeCell ref="D28:D29"/>
    <mergeCell ref="E28:E29"/>
    <mergeCell ref="F28:F29"/>
    <mergeCell ref="C22:C23"/>
    <mergeCell ref="D22:D23"/>
    <mergeCell ref="E22:E23"/>
    <mergeCell ref="F22:F23"/>
    <mergeCell ref="C24:C25"/>
    <mergeCell ref="D24:D25"/>
    <mergeCell ref="E24:E25"/>
    <mergeCell ref="F24:F25"/>
    <mergeCell ref="C20:C21"/>
    <mergeCell ref="D20:D21"/>
    <mergeCell ref="E20:E21"/>
    <mergeCell ref="F20:F21"/>
    <mergeCell ref="E11:F11"/>
    <mergeCell ref="E12:F12"/>
    <mergeCell ref="E13:F13"/>
    <mergeCell ref="E14:F14"/>
    <mergeCell ref="E15:F15"/>
    <mergeCell ref="E16:F16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95CCD-80CC-40D3-8F90-166524AF31D7}">
  <dimension ref="B6"/>
  <sheetViews>
    <sheetView workbookViewId="0">
      <selection activeCell="B30" sqref="B30"/>
    </sheetView>
  </sheetViews>
  <sheetFormatPr defaultRowHeight="14.4"/>
  <cols>
    <col min="2" max="2" width="31.88671875" customWidth="1"/>
  </cols>
  <sheetData>
    <row r="6" spans="2:2">
      <c r="B6" s="32" t="s">
        <v>39</v>
      </c>
    </row>
  </sheetData>
  <hyperlinks>
    <hyperlink ref="B6" r:id="rId1" xr:uid="{D00299C0-A29A-4457-A3D9-B50899DD8D4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Commercial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2023-01-26T13:27:28Z</cp:lastPrinted>
  <dcterms:created xsi:type="dcterms:W3CDTF">2023-01-26T10:04:49Z</dcterms:created>
  <dcterms:modified xsi:type="dcterms:W3CDTF">2023-01-26T15:26:53Z</dcterms:modified>
</cp:coreProperties>
</file>