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UPWORK 2023\Alexey Nikolayev - Timesheets\Multiple Job\"/>
    </mc:Choice>
  </mc:AlternateContent>
  <xr:revisionPtr revIDLastSave="0" documentId="13_ncr:1_{74BC71A5-CB91-4DFC-BFF0-1E8A35E59AB7}" xr6:coauthVersionLast="47" xr6:coauthVersionMax="47" xr10:uidLastSave="{00000000-0000-0000-0000-000000000000}"/>
  <bookViews>
    <workbookView xWindow="-108" yWindow="-108" windowWidth="23256" windowHeight="12576" xr2:uid="{3F28D59E-9FEC-4613-BEDA-3F8B7F31EF26}"/>
  </bookViews>
  <sheets>
    <sheet name="Multiple Job Timesheet Template" sheetId="1" r:id="rId1"/>
    <sheet name="©" sheetId="2" r:id="rId2"/>
  </sheets>
  <externalReferences>
    <externalReference r:id="rId3"/>
  </externalReferences>
  <definedNames>
    <definedName name="Category">#REF!</definedName>
    <definedName name="Transaction">#REF!</definedName>
  </definedNames>
  <calcPr calcId="191029"/>
</workbook>
</file>

<file path=xl/calcChain.xml><?xml version="1.0" encoding="utf-8"?>
<calcChain xmlns="http://schemas.openxmlformats.org/spreadsheetml/2006/main">
  <c r="Q31" i="1" l="1"/>
  <c r="O31" i="1"/>
  <c r="M31" i="1"/>
  <c r="K31" i="1"/>
  <c r="I31" i="1"/>
  <c r="G31" i="1"/>
  <c r="E31" i="1"/>
  <c r="Q28" i="1"/>
  <c r="O28" i="1"/>
  <c r="M28" i="1"/>
  <c r="K28" i="1"/>
  <c r="I28" i="1"/>
  <c r="G28" i="1"/>
  <c r="E28" i="1"/>
  <c r="Q25" i="1"/>
  <c r="O25" i="1"/>
  <c r="M25" i="1"/>
  <c r="K25" i="1"/>
  <c r="I25" i="1"/>
  <c r="G25" i="1"/>
  <c r="E25" i="1"/>
  <c r="Q22" i="1"/>
  <c r="O22" i="1"/>
  <c r="M22" i="1"/>
  <c r="K22" i="1"/>
  <c r="I22" i="1"/>
  <c r="G22" i="1"/>
  <c r="E22" i="1"/>
  <c r="Q19" i="1"/>
  <c r="O19" i="1"/>
  <c r="M19" i="1"/>
  <c r="K19" i="1"/>
  <c r="I19" i="1"/>
  <c r="G19" i="1"/>
  <c r="E19" i="1"/>
  <c r="Q16" i="1"/>
  <c r="O16" i="1"/>
  <c r="M16" i="1"/>
  <c r="K16" i="1"/>
  <c r="I16" i="1"/>
  <c r="G16" i="1"/>
  <c r="E16" i="1"/>
  <c r="M7" i="1"/>
  <c r="Q13" i="1"/>
  <c r="O13" i="1"/>
  <c r="M13" i="1"/>
  <c r="K13" i="1"/>
  <c r="I13" i="1"/>
  <c r="G13" i="1"/>
  <c r="E13" i="1"/>
  <c r="P10" i="1"/>
  <c r="P9" i="1" s="1"/>
  <c r="N10" i="1"/>
  <c r="N9" i="1" s="1"/>
  <c r="L10" i="1"/>
  <c r="L9" i="1" s="1"/>
  <c r="J10" i="1"/>
  <c r="J9" i="1" s="1"/>
  <c r="H10" i="1"/>
  <c r="H9" i="1" s="1"/>
  <c r="F10" i="1"/>
  <c r="F9" i="1" s="1"/>
  <c r="D10" i="1"/>
  <c r="D9" i="1" s="1"/>
  <c r="P33" i="1" l="1"/>
  <c r="H33" i="1"/>
  <c r="L33" i="1"/>
  <c r="D33" i="1"/>
  <c r="F33" i="1"/>
  <c r="N33" i="1"/>
  <c r="J33" i="1"/>
  <c r="E34" i="1" l="1"/>
</calcChain>
</file>

<file path=xl/sharedStrings.xml><?xml version="1.0" encoding="utf-8"?>
<sst xmlns="http://schemas.openxmlformats.org/spreadsheetml/2006/main" count="87" uniqueCount="24">
  <si>
    <t>[Department]</t>
  </si>
  <si>
    <t>Time In</t>
  </si>
  <si>
    <t>Total</t>
  </si>
  <si>
    <t>Time Out</t>
  </si>
  <si>
    <t>Total Reported Hours:</t>
  </si>
  <si>
    <t>CUSTOMER: Mr. John Doe</t>
  </si>
  <si>
    <t>JOB: New flyer designs</t>
  </si>
  <si>
    <t>Week Start:</t>
  </si>
  <si>
    <t>Week End:</t>
  </si>
  <si>
    <t>[ENG1000]</t>
  </si>
  <si>
    <t>Multiple Job Timesheet</t>
  </si>
  <si>
    <t>Employee's Signature</t>
  </si>
  <si>
    <t>Employee's ID:</t>
  </si>
  <si>
    <t>Write slogan here</t>
  </si>
  <si>
    <t>Company Name</t>
  </si>
  <si>
    <t>CUSTOMER: Mrs. Jessica Finch</t>
  </si>
  <si>
    <t>JOB: Web page collateral</t>
  </si>
  <si>
    <t>CUSTOMER: Mrs. Rebecca Price</t>
  </si>
  <si>
    <t>JOB: Datasheet design</t>
  </si>
  <si>
    <t>CUSTOMER: Mr. Donald Elkins</t>
  </si>
  <si>
    <t>© TemplateLab.com</t>
  </si>
  <si>
    <t>Department:</t>
  </si>
  <si>
    <t>JOB: Newspaper cover page</t>
  </si>
  <si>
    <t>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</si>
</sst>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mm/dd/yy;@"/>
    <numFmt numFmtId="166" formatCode="dddd"/>
    <numFmt numFmtId="167" formatCode="[$-409]h:mm\ AM/PM;@"/>
    <numFmt numFmtId="168" formatCode="_(* #,##0.00_);_(* \(#,##0.00\);_(* &quot;-&quot;??_);_(@_)"/>
    <numFmt numFmtId="169" formatCode="[hh]:mm"/>
  </numFmts>
  <fonts count="20" x14ac:knownFonts="1">
    <font>
      <sz val="11"/>
      <color theme="1"/>
      <name val="Calibri"/>
      <family val="2"/>
      <scheme val="minor"/>
    </font>
    <font>
      <u/>
      <sz val="11"/>
      <color theme="10"/>
      <name val="Calibri"/>
      <family val="2"/>
      <scheme val="minor"/>
    </font>
    <font>
      <sz val="24"/>
      <name val="Bahnschrift"/>
      <family val="2"/>
    </font>
    <font>
      <sz val="11"/>
      <color theme="1"/>
      <name val="Bahnschrift"/>
      <family val="2"/>
    </font>
    <font>
      <sz val="12"/>
      <name val="Bahnschrift"/>
      <family val="2"/>
    </font>
    <font>
      <sz val="10"/>
      <name val="Bahnschrift"/>
      <family val="2"/>
    </font>
    <font>
      <b/>
      <sz val="10"/>
      <name val="Bahnschrift"/>
      <family val="2"/>
    </font>
    <font>
      <sz val="10"/>
      <color indexed="56"/>
      <name val="Bahnschrift"/>
      <family val="2"/>
    </font>
    <font>
      <b/>
      <sz val="8"/>
      <name val="Bahnschrift"/>
      <family val="2"/>
    </font>
    <font>
      <b/>
      <sz val="11"/>
      <name val="Bahnschrift"/>
      <family val="2"/>
    </font>
    <font>
      <sz val="9"/>
      <name val="Bahnschrift"/>
      <family val="2"/>
    </font>
    <font>
      <sz val="8"/>
      <color indexed="23"/>
      <name val="Bahnschrift"/>
      <family val="2"/>
    </font>
    <font>
      <sz val="10"/>
      <color indexed="23"/>
      <name val="Bahnschrift"/>
      <family val="2"/>
    </font>
    <font>
      <b/>
      <sz val="10"/>
      <color theme="0"/>
      <name val="Bahnschrift"/>
      <family val="2"/>
    </font>
    <font>
      <b/>
      <sz val="10"/>
      <color theme="1"/>
      <name val="Bahnschrift"/>
      <family val="2"/>
    </font>
    <font>
      <sz val="10"/>
      <color theme="1"/>
      <name val="Bahnschrift"/>
      <family val="2"/>
    </font>
    <font>
      <b/>
      <sz val="11"/>
      <color theme="1"/>
      <name val="Bahnschrift"/>
      <family val="2"/>
    </font>
    <font>
      <sz val="10"/>
      <color indexed="9"/>
      <name val="Bahnschrift"/>
      <family val="2"/>
    </font>
    <font>
      <sz val="26"/>
      <name val="Bahnschrift"/>
      <family val="2"/>
    </font>
    <font>
      <sz val="11"/>
      <name val="Bahnschrift"/>
      <family val="2"/>
    </font>
  </fonts>
  <fills count="8">
    <fill>
      <patternFill patternType="none"/>
    </fill>
    <fill>
      <patternFill patternType="gray125"/>
    </fill>
    <fill>
      <patternFill patternType="solid">
        <fgColor indexed="9"/>
        <bgColor indexed="64"/>
      </patternFill>
    </fill>
    <fill>
      <patternFill patternType="solid">
        <fgColor rgb="FF5C7280"/>
        <bgColor indexed="64"/>
      </patternFill>
    </fill>
    <fill>
      <patternFill patternType="solid">
        <fgColor rgb="FFACBECE"/>
        <bgColor indexed="64"/>
      </patternFill>
    </fill>
    <fill>
      <patternFill patternType="solid">
        <fgColor rgb="FFE3EAF4"/>
        <bgColor indexed="64"/>
      </patternFill>
    </fill>
    <fill>
      <patternFill patternType="solid">
        <fgColor rgb="FFBAADBE"/>
        <bgColor indexed="64"/>
      </patternFill>
    </fill>
    <fill>
      <patternFill patternType="solid">
        <fgColor theme="0"/>
        <bgColor indexed="64"/>
      </patternFill>
    </fill>
  </fills>
  <borders count="22">
    <border>
      <left/>
      <right/>
      <top/>
      <bottom/>
      <diagonal/>
    </border>
    <border>
      <left style="thin">
        <color indexed="9"/>
      </left>
      <right/>
      <top/>
      <bottom/>
      <diagonal/>
    </border>
    <border>
      <left style="hair">
        <color indexed="55"/>
      </left>
      <right style="hair">
        <color indexed="55"/>
      </right>
      <top style="hair">
        <color indexed="55"/>
      </top>
      <bottom style="hair">
        <color indexed="55"/>
      </bottom>
      <diagonal/>
    </border>
    <border>
      <left/>
      <right style="hair">
        <color indexed="55"/>
      </right>
      <top/>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style="hair">
        <color indexed="55"/>
      </left>
      <right style="hair">
        <color indexed="55"/>
      </right>
      <top style="hair">
        <color indexed="55"/>
      </top>
      <bottom style="medium">
        <color rgb="FF5C7280"/>
      </bottom>
      <diagonal/>
    </border>
    <border>
      <left/>
      <right/>
      <top/>
      <bottom style="medium">
        <color rgb="FF5C7280"/>
      </bottom>
      <diagonal/>
    </border>
    <border>
      <left/>
      <right/>
      <top style="medium">
        <color rgb="FF5C7280"/>
      </top>
      <bottom/>
      <diagonal/>
    </border>
    <border>
      <left style="medium">
        <color rgb="FF5C7280"/>
      </left>
      <right style="medium">
        <color rgb="FF5C7280"/>
      </right>
      <top style="medium">
        <color rgb="FF5C7280"/>
      </top>
      <bottom style="medium">
        <color rgb="FF5C7280"/>
      </bottom>
      <diagonal/>
    </border>
    <border>
      <left/>
      <right/>
      <top style="medium">
        <color rgb="FF5C7280"/>
      </top>
      <bottom style="medium">
        <color rgb="FF5C7280"/>
      </bottom>
      <diagonal/>
    </border>
    <border>
      <left/>
      <right/>
      <top/>
      <bottom style="medium">
        <color indexed="64"/>
      </bottom>
      <diagonal/>
    </border>
    <border>
      <left style="medium">
        <color rgb="FF5C7280"/>
      </left>
      <right/>
      <top style="medium">
        <color rgb="FF5C7280"/>
      </top>
      <bottom/>
      <diagonal/>
    </border>
    <border>
      <left/>
      <right style="medium">
        <color rgb="FF5C7280"/>
      </right>
      <top style="medium">
        <color rgb="FF5C7280"/>
      </top>
      <bottom/>
      <diagonal/>
    </border>
    <border>
      <left style="medium">
        <color rgb="FF5C7280"/>
      </left>
      <right/>
      <top/>
      <bottom/>
      <diagonal/>
    </border>
    <border>
      <left/>
      <right style="medium">
        <color rgb="FF5C7280"/>
      </right>
      <top/>
      <bottom/>
      <diagonal/>
    </border>
    <border>
      <left/>
      <right style="medium">
        <color rgb="FF5C7280"/>
      </right>
      <top style="hair">
        <color indexed="55"/>
      </top>
      <bottom style="hair">
        <color indexed="55"/>
      </bottom>
      <diagonal/>
    </border>
    <border>
      <left style="hair">
        <color indexed="55"/>
      </left>
      <right style="medium">
        <color rgb="FF5C7280"/>
      </right>
      <top style="hair">
        <color indexed="55"/>
      </top>
      <bottom style="hair">
        <color indexed="55"/>
      </bottom>
      <diagonal/>
    </border>
    <border>
      <left style="medium">
        <color rgb="FF5C7280"/>
      </left>
      <right/>
      <top/>
      <bottom style="medium">
        <color rgb="FF5C7280"/>
      </bottom>
      <diagonal/>
    </border>
    <border>
      <left style="hair">
        <color indexed="55"/>
      </left>
      <right style="medium">
        <color rgb="FF5C7280"/>
      </right>
      <top style="hair">
        <color indexed="55"/>
      </top>
      <bottom style="medium">
        <color rgb="FF5C7280"/>
      </bottom>
      <diagonal/>
    </border>
    <border>
      <left style="medium">
        <color rgb="FF5C7280"/>
      </left>
      <right/>
      <top style="medium">
        <color rgb="FF5C7280"/>
      </top>
      <bottom style="medium">
        <color rgb="FF5C7280"/>
      </bottom>
      <diagonal/>
    </border>
    <border>
      <left/>
      <right style="medium">
        <color rgb="FF5C7280"/>
      </right>
      <top style="medium">
        <color rgb="FF5C7280"/>
      </top>
      <bottom style="medium">
        <color rgb="FF5C7280"/>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3" fillId="0" borderId="0" xfId="0" applyFont="1"/>
    <xf numFmtId="0" fontId="5" fillId="0" borderId="0" xfId="0" applyFont="1" applyProtection="1">
      <protection hidden="1"/>
    </xf>
    <xf numFmtId="14" fontId="15" fillId="4" borderId="3" xfId="0" applyNumberFormat="1" applyFont="1" applyFill="1" applyBorder="1" applyAlignment="1" applyProtection="1">
      <alignment horizontal="left" vertical="center" indent="1"/>
      <protection hidden="1"/>
    </xf>
    <xf numFmtId="167" fontId="15" fillId="2" borderId="2" xfId="0" applyNumberFormat="1" applyFont="1" applyFill="1" applyBorder="1" applyAlignment="1" applyProtection="1">
      <alignment horizontal="center" vertical="center"/>
      <protection locked="0"/>
    </xf>
    <xf numFmtId="0" fontId="15" fillId="0" borderId="0" xfId="0" applyFont="1"/>
    <xf numFmtId="0" fontId="14" fillId="0" borderId="0" xfId="0" applyFont="1"/>
    <xf numFmtId="0" fontId="16" fillId="0" borderId="0" xfId="0" applyFont="1"/>
    <xf numFmtId="167" fontId="15" fillId="2" borderId="6" xfId="0" applyNumberFormat="1"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right" vertical="center" indent="1"/>
      <protection hidden="1"/>
    </xf>
    <xf numFmtId="167" fontId="15" fillId="0" borderId="0" xfId="0" applyNumberFormat="1" applyFont="1" applyFill="1" applyBorder="1" applyAlignment="1" applyProtection="1">
      <alignment horizontal="center" vertical="center"/>
      <protection locked="0"/>
    </xf>
    <xf numFmtId="169" fontId="15" fillId="0" borderId="0" xfId="0" applyNumberFormat="1" applyFont="1" applyFill="1" applyBorder="1" applyAlignment="1" applyProtection="1">
      <alignment horizontal="center" vertical="center" wrapText="1"/>
      <protection hidden="1"/>
    </xf>
    <xf numFmtId="0" fontId="15" fillId="6" borderId="4" xfId="0" applyFont="1" applyFill="1" applyBorder="1" applyAlignment="1" applyProtection="1">
      <alignment horizontal="left" vertical="center" indent="1"/>
      <protection locked="0"/>
    </xf>
    <xf numFmtId="0" fontId="15" fillId="6" borderId="5" xfId="0" applyFont="1" applyFill="1" applyBorder="1" applyAlignment="1" applyProtection="1">
      <alignment horizontal="left" vertical="center" indent="1"/>
      <protection locked="0"/>
    </xf>
    <xf numFmtId="168" fontId="15" fillId="5" borderId="2" xfId="0" applyNumberFormat="1" applyFont="1" applyFill="1" applyBorder="1" applyAlignment="1" applyProtection="1">
      <alignment horizontal="center" vertical="center"/>
      <protection hidden="1"/>
    </xf>
    <xf numFmtId="14" fontId="15" fillId="5" borderId="7" xfId="0" applyNumberFormat="1" applyFont="1" applyFill="1" applyBorder="1" applyAlignment="1" applyProtection="1">
      <alignment horizontal="right" vertical="center" indent="1"/>
      <protection hidden="1"/>
    </xf>
    <xf numFmtId="169" fontId="15" fillId="5" borderId="6" xfId="0" applyNumberFormat="1" applyFont="1" applyFill="1" applyBorder="1" applyAlignment="1" applyProtection="1">
      <alignment horizontal="center" vertical="center" wrapText="1"/>
      <protection hidden="1"/>
    </xf>
    <xf numFmtId="0" fontId="5" fillId="7" borderId="9" xfId="0" applyFont="1" applyFill="1" applyBorder="1" applyAlignment="1">
      <alignment horizontal="left" vertical="center" indent="1"/>
    </xf>
    <xf numFmtId="165" fontId="5" fillId="7" borderId="9" xfId="0" applyNumberFormat="1" applyFont="1" applyFill="1" applyBorder="1" applyAlignment="1" applyProtection="1">
      <alignment horizontal="left" vertical="center" indent="1"/>
      <protection locked="0"/>
    </xf>
    <xf numFmtId="0" fontId="3" fillId="7" borderId="0" xfId="0" applyFont="1" applyFill="1"/>
    <xf numFmtId="0" fontId="5" fillId="7" borderId="0" xfId="0" applyFont="1" applyFill="1" applyProtection="1">
      <protection hidden="1"/>
    </xf>
    <xf numFmtId="0" fontId="10" fillId="7" borderId="0" xfId="0" applyFont="1" applyFill="1" applyAlignment="1" applyProtection="1">
      <alignment horizontal="center" vertical="center" wrapText="1"/>
      <protection hidden="1"/>
    </xf>
    <xf numFmtId="0" fontId="11" fillId="7" borderId="0" xfId="0" applyFont="1" applyFill="1" applyBorder="1" applyAlignment="1">
      <alignment vertical="center"/>
    </xf>
    <xf numFmtId="0" fontId="12" fillId="7" borderId="0" xfId="0" applyFont="1" applyFill="1" applyBorder="1"/>
    <xf numFmtId="0" fontId="10" fillId="7" borderId="0" xfId="0" applyFont="1" applyFill="1" applyProtection="1">
      <protection locked="0"/>
    </xf>
    <xf numFmtId="0" fontId="10" fillId="7" borderId="0" xfId="0" applyFont="1" applyFill="1" applyAlignment="1" applyProtection="1">
      <alignment horizontal="center"/>
      <protection locked="0"/>
    </xf>
    <xf numFmtId="0" fontId="15" fillId="7" borderId="0" xfId="0" applyFont="1" applyFill="1"/>
    <xf numFmtId="0" fontId="14" fillId="7" borderId="0" xfId="0" applyFont="1" applyFill="1"/>
    <xf numFmtId="0" fontId="16" fillId="7" borderId="0" xfId="0" applyFont="1" applyFill="1"/>
    <xf numFmtId="0" fontId="18" fillId="7" borderId="0" xfId="0" applyFont="1" applyFill="1" applyAlignment="1" applyProtection="1">
      <alignment horizontal="right" vertical="center"/>
      <protection hidden="1"/>
    </xf>
    <xf numFmtId="0" fontId="5" fillId="7" borderId="1" xfId="0" applyFont="1" applyFill="1" applyBorder="1" applyProtection="1">
      <protection hidden="1"/>
    </xf>
    <xf numFmtId="49" fontId="5" fillId="7" borderId="0" xfId="0" applyNumberFormat="1" applyFont="1" applyFill="1" applyAlignment="1" applyProtection="1">
      <alignment horizontal="left" vertical="center" indent="1"/>
      <protection hidden="1"/>
    </xf>
    <xf numFmtId="0" fontId="5" fillId="7" borderId="0" xfId="0" applyFont="1" applyFill="1" applyAlignment="1" applyProtection="1">
      <alignment horizontal="left"/>
      <protection hidden="1"/>
    </xf>
    <xf numFmtId="0" fontId="5" fillId="7" borderId="0" xfId="0" applyFont="1" applyFill="1"/>
    <xf numFmtId="0" fontId="5" fillId="7" borderId="0" xfId="0" applyFont="1" applyFill="1" applyProtection="1">
      <protection locked="0"/>
    </xf>
    <xf numFmtId="0" fontId="19" fillId="7" borderId="0" xfId="0" applyFont="1" applyFill="1"/>
    <xf numFmtId="0" fontId="2" fillId="7" borderId="0" xfId="0" applyFont="1" applyFill="1" applyAlignment="1">
      <alignment horizontal="left" vertical="center"/>
    </xf>
    <xf numFmtId="0" fontId="4" fillId="7" borderId="0" xfId="0" applyFont="1" applyFill="1" applyAlignment="1">
      <alignment horizontal="left" vertical="center"/>
    </xf>
    <xf numFmtId="0" fontId="6" fillId="7" borderId="0" xfId="0" applyFont="1" applyFill="1" applyAlignment="1" applyProtection="1">
      <alignment horizontal="left" vertical="center"/>
      <protection locked="0"/>
    </xf>
    <xf numFmtId="0" fontId="6" fillId="7" borderId="0" xfId="0" applyFont="1" applyFill="1" applyAlignment="1">
      <alignment horizontal="left" vertical="center"/>
    </xf>
    <xf numFmtId="0" fontId="9" fillId="7" borderId="0" xfId="0" applyFont="1" applyFill="1" applyAlignment="1">
      <alignment horizontal="left" vertical="center" indent="1"/>
    </xf>
    <xf numFmtId="0" fontId="6" fillId="7" borderId="0" xfId="0" applyFont="1" applyFill="1" applyProtection="1">
      <protection hidden="1"/>
    </xf>
    <xf numFmtId="169" fontId="9" fillId="7" borderId="0" xfId="0" applyNumberFormat="1" applyFont="1" applyFill="1" applyAlignment="1" applyProtection="1">
      <alignment horizontal="left" vertical="center" indent="1"/>
      <protection hidden="1"/>
    </xf>
    <xf numFmtId="0" fontId="6" fillId="4" borderId="10" xfId="0" applyFont="1" applyFill="1" applyBorder="1" applyAlignment="1" applyProtection="1">
      <alignment horizontal="left" vertical="center" indent="1"/>
      <protection hidden="1"/>
    </xf>
    <xf numFmtId="169" fontId="6" fillId="4" borderId="10" xfId="0" applyNumberFormat="1" applyFont="1" applyFill="1" applyBorder="1" applyAlignment="1" applyProtection="1">
      <alignment horizontal="right" vertical="center" indent="1"/>
      <protection hidden="1"/>
    </xf>
    <xf numFmtId="0" fontId="5" fillId="7" borderId="11" xfId="0" applyFont="1" applyFill="1" applyBorder="1" applyAlignment="1" applyProtection="1">
      <alignment horizontal="center" vertical="center"/>
      <protection hidden="1"/>
    </xf>
    <xf numFmtId="0" fontId="8" fillId="7" borderId="0" xfId="0" applyFont="1" applyFill="1" applyBorder="1" applyAlignment="1">
      <alignment horizontal="center" vertical="center"/>
    </xf>
    <xf numFmtId="0" fontId="7" fillId="3" borderId="12" xfId="0" applyFont="1" applyFill="1" applyBorder="1" applyProtection="1">
      <protection hidden="1"/>
    </xf>
    <xf numFmtId="0" fontId="6" fillId="3" borderId="8" xfId="0" applyFont="1" applyFill="1" applyBorder="1" applyAlignment="1" applyProtection="1">
      <alignment horizontal="center" vertical="center"/>
      <protection hidden="1"/>
    </xf>
    <xf numFmtId="166" fontId="13" fillId="3" borderId="8" xfId="0" applyNumberFormat="1" applyFont="1" applyFill="1" applyBorder="1" applyAlignment="1" applyProtection="1">
      <alignment horizontal="center" vertical="center" wrapText="1"/>
      <protection hidden="1"/>
    </xf>
    <xf numFmtId="166" fontId="13" fillId="3" borderId="13" xfId="0" applyNumberFormat="1" applyFont="1" applyFill="1" applyBorder="1" applyAlignment="1" applyProtection="1">
      <alignment horizontal="center" vertical="center" wrapText="1"/>
      <protection hidden="1"/>
    </xf>
    <xf numFmtId="0" fontId="7" fillId="3" borderId="14" xfId="0" applyFont="1" applyFill="1" applyBorder="1" applyProtection="1">
      <protection hidden="1"/>
    </xf>
    <xf numFmtId="0" fontId="6" fillId="3" borderId="0" xfId="0" applyFont="1" applyFill="1" applyBorder="1" applyAlignment="1" applyProtection="1">
      <alignment horizontal="center" vertical="center"/>
      <protection hidden="1"/>
    </xf>
    <xf numFmtId="165" fontId="17" fillId="3" borderId="0" xfId="0" applyNumberFormat="1" applyFont="1" applyFill="1" applyBorder="1" applyAlignment="1" applyProtection="1">
      <alignment horizontal="center" vertical="center"/>
      <protection hidden="1"/>
    </xf>
    <xf numFmtId="165" fontId="17" fillId="3" borderId="15" xfId="0" applyNumberFormat="1" applyFont="1" applyFill="1" applyBorder="1" applyAlignment="1" applyProtection="1">
      <alignment horizontal="center" vertical="center"/>
      <protection hidden="1"/>
    </xf>
    <xf numFmtId="14" fontId="15" fillId="4" borderId="14" xfId="0" applyNumberFormat="1" applyFont="1" applyFill="1" applyBorder="1" applyAlignment="1" applyProtection="1">
      <alignment horizontal="left" vertical="center" indent="1"/>
      <protection hidden="1"/>
    </xf>
    <xf numFmtId="14" fontId="15" fillId="4" borderId="0" xfId="0" applyNumberFormat="1" applyFont="1" applyFill="1" applyBorder="1" applyAlignment="1" applyProtection="1">
      <alignment horizontal="left" vertical="center" indent="1"/>
      <protection hidden="1"/>
    </xf>
    <xf numFmtId="0" fontId="15" fillId="6" borderId="16" xfId="0" applyFont="1" applyFill="1" applyBorder="1" applyAlignment="1" applyProtection="1">
      <alignment horizontal="left" vertical="center" indent="1"/>
      <protection locked="0"/>
    </xf>
    <xf numFmtId="14" fontId="15" fillId="5" borderId="14" xfId="0" applyNumberFormat="1" applyFont="1" applyFill="1" applyBorder="1" applyAlignment="1" applyProtection="1">
      <alignment horizontal="right" vertical="center" indent="1"/>
      <protection hidden="1"/>
    </xf>
    <xf numFmtId="14" fontId="15" fillId="5" borderId="0" xfId="0" applyNumberFormat="1" applyFont="1" applyFill="1" applyBorder="1" applyAlignment="1" applyProtection="1">
      <alignment horizontal="right" vertical="center" indent="1"/>
      <protection hidden="1"/>
    </xf>
    <xf numFmtId="168" fontId="15" fillId="5" borderId="17" xfId="0" applyNumberFormat="1" applyFont="1" applyFill="1" applyBorder="1" applyAlignment="1" applyProtection="1">
      <alignment horizontal="center" vertical="center"/>
      <protection hidden="1"/>
    </xf>
    <xf numFmtId="14" fontId="15" fillId="5" borderId="18" xfId="0" applyNumberFormat="1" applyFont="1" applyFill="1" applyBorder="1" applyAlignment="1" applyProtection="1">
      <alignment horizontal="right" vertical="center" indent="1"/>
      <protection hidden="1"/>
    </xf>
    <xf numFmtId="169" fontId="15" fillId="5" borderId="19" xfId="0" applyNumberFormat="1" applyFont="1" applyFill="1" applyBorder="1" applyAlignment="1" applyProtection="1">
      <alignment horizontal="center" vertical="center" wrapText="1"/>
      <protection hidden="1"/>
    </xf>
    <xf numFmtId="0" fontId="6" fillId="4" borderId="20" xfId="0" applyFont="1" applyFill="1" applyBorder="1" applyAlignment="1" applyProtection="1">
      <alignment horizontal="left" vertical="center" indent="1"/>
      <protection hidden="1"/>
    </xf>
    <xf numFmtId="169" fontId="6" fillId="4" borderId="21" xfId="0" applyNumberFormat="1" applyFont="1" applyFill="1" applyBorder="1" applyAlignment="1" applyProtection="1">
      <alignment horizontal="right" vertical="center" indent="1"/>
      <protection hidden="1"/>
    </xf>
    <xf numFmtId="0" fontId="1" fillId="0" borderId="0" xfId="1"/>
  </cellXfs>
  <cellStyles count="2">
    <cellStyle name="Hyperlink" xfId="1" builtinId="8"/>
    <cellStyle name="Normal" xfId="0" builtinId="0"/>
  </cellStyles>
  <dxfs count="6">
    <dxf>
      <fill>
        <patternFill>
          <bgColor indexed="57"/>
        </patternFill>
      </fill>
    </dxf>
    <dxf>
      <fill>
        <patternFill>
          <bgColor indexed="14"/>
        </patternFill>
      </fill>
    </dxf>
    <dxf>
      <fill>
        <patternFill>
          <bgColor indexed="55"/>
        </patternFill>
      </fill>
    </dxf>
    <dxf>
      <fill>
        <patternFill>
          <bgColor indexed="58"/>
        </patternFill>
      </fill>
    </dxf>
    <dxf>
      <fill>
        <patternFill>
          <bgColor indexed="16"/>
        </patternFill>
      </fill>
    </dxf>
    <dxf>
      <fill>
        <patternFill>
          <bgColor indexed="63"/>
        </patternFill>
      </fill>
    </dxf>
  </dxfs>
  <tableStyles count="0" defaultTableStyle="TableStyleMedium2" defaultPivotStyle="PivotStyleLight16"/>
  <colors>
    <mruColors>
      <color rgb="FF5C7280"/>
      <color rgb="FFBAADBE"/>
      <color rgb="FFACBECE"/>
      <color rgb="FFE3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9FC22728-B086-4D1F-B0BB-49A5F35F3A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PWORK%202023\Alexey%20Nikolayev%20-%20Timesheets\Weekly\Weekly%20Timesheet%20Template%20-%20TemplateLab.com.xlsx" TargetMode="External"/><Relationship Id="rId1" Type="http://schemas.openxmlformats.org/officeDocument/2006/relationships/externalLinkPath" Target="/UPWORK%202023/Alexey%20Nikolayev%20-%20Timesheets/Weekly/Weekly%20Timesheet%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eekly Timesheet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82AC6-88CF-4804-8754-9C4090D87F8A}">
  <dimension ref="A1:R38"/>
  <sheetViews>
    <sheetView tabSelected="1" topLeftCell="A7" zoomScaleNormal="100" workbookViewId="0">
      <selection activeCell="X16" sqref="X16"/>
    </sheetView>
  </sheetViews>
  <sheetFormatPr defaultRowHeight="13.8" x14ac:dyDescent="0.25"/>
  <cols>
    <col min="1" max="1" width="6.21875" style="1" customWidth="1"/>
    <col min="2" max="2" width="7" style="2" customWidth="1"/>
    <col min="3" max="3" width="6.33203125" style="2" customWidth="1"/>
    <col min="4" max="17" width="8.77734375" style="2" customWidth="1"/>
    <col min="18" max="18" width="6.21875" style="1" customWidth="1"/>
    <col min="19" max="16384" width="8.88671875" style="1"/>
  </cols>
  <sheetData>
    <row r="1" spans="1:18" ht="24.6" customHeight="1" x14ac:dyDescent="0.25">
      <c r="A1" s="19"/>
      <c r="B1" s="20"/>
      <c r="C1" s="20"/>
      <c r="D1" s="20"/>
      <c r="E1" s="20"/>
      <c r="F1" s="20"/>
      <c r="G1" s="20"/>
      <c r="H1" s="20"/>
      <c r="I1" s="20"/>
      <c r="J1" s="20"/>
      <c r="K1" s="20"/>
      <c r="L1" s="20"/>
      <c r="M1" s="20"/>
      <c r="N1" s="20"/>
      <c r="O1" s="20"/>
      <c r="P1" s="20"/>
      <c r="Q1" s="20"/>
      <c r="R1" s="19"/>
    </row>
    <row r="2" spans="1:18" ht="31.8" x14ac:dyDescent="0.25">
      <c r="A2" s="35"/>
      <c r="B2" s="36" t="s">
        <v>14</v>
      </c>
      <c r="C2" s="36"/>
      <c r="D2" s="36"/>
      <c r="E2" s="36"/>
      <c r="F2" s="36"/>
      <c r="G2" s="36"/>
      <c r="H2" s="36"/>
      <c r="I2" s="36"/>
      <c r="J2" s="29" t="s">
        <v>10</v>
      </c>
      <c r="K2" s="29"/>
      <c r="L2" s="29"/>
      <c r="M2" s="29"/>
      <c r="N2" s="29"/>
      <c r="O2" s="29"/>
      <c r="P2" s="29"/>
      <c r="Q2" s="29"/>
      <c r="R2" s="35"/>
    </row>
    <row r="3" spans="1:18" ht="15.6" thickBot="1" x14ac:dyDescent="0.3">
      <c r="A3" s="35"/>
      <c r="B3" s="37" t="s">
        <v>13</v>
      </c>
      <c r="C3" s="37"/>
      <c r="D3" s="37"/>
      <c r="E3" s="37"/>
      <c r="F3" s="37"/>
      <c r="G3" s="37"/>
      <c r="H3" s="37"/>
      <c r="I3" s="37"/>
      <c r="J3" s="20"/>
      <c r="K3" s="20"/>
      <c r="L3" s="20"/>
      <c r="M3" s="20"/>
      <c r="N3" s="20"/>
      <c r="O3" s="20"/>
      <c r="P3" s="20"/>
      <c r="Q3" s="20"/>
      <c r="R3" s="35"/>
    </row>
    <row r="4" spans="1:18" ht="14.4" thickBot="1" x14ac:dyDescent="0.3">
      <c r="A4" s="35"/>
      <c r="B4" s="30"/>
      <c r="C4" s="20"/>
      <c r="D4" s="20"/>
      <c r="E4" s="20"/>
      <c r="F4" s="20"/>
      <c r="G4" s="20"/>
      <c r="H4" s="20"/>
      <c r="I4" s="20"/>
      <c r="J4" s="38" t="s">
        <v>21</v>
      </c>
      <c r="K4" s="38"/>
      <c r="L4" s="20"/>
      <c r="M4" s="17" t="s">
        <v>0</v>
      </c>
      <c r="N4" s="17"/>
      <c r="O4" s="17"/>
      <c r="P4" s="17"/>
      <c r="Q4" s="17"/>
      <c r="R4" s="35"/>
    </row>
    <row r="5" spans="1:18" ht="14.4" thickBot="1" x14ac:dyDescent="0.3">
      <c r="A5" s="35"/>
      <c r="B5" s="30"/>
      <c r="C5" s="20"/>
      <c r="D5" s="20"/>
      <c r="E5" s="20"/>
      <c r="F5" s="20"/>
      <c r="G5" s="20"/>
      <c r="H5" s="20"/>
      <c r="I5" s="20"/>
      <c r="J5" s="38" t="s">
        <v>12</v>
      </c>
      <c r="K5" s="38"/>
      <c r="L5" s="20"/>
      <c r="M5" s="17" t="s">
        <v>9</v>
      </c>
      <c r="N5" s="17"/>
      <c r="O5" s="17"/>
      <c r="P5" s="17"/>
      <c r="Q5" s="17"/>
      <c r="R5" s="35"/>
    </row>
    <row r="6" spans="1:18" ht="14.4" thickBot="1" x14ac:dyDescent="0.3">
      <c r="A6" s="35"/>
      <c r="B6" s="31"/>
      <c r="C6" s="20"/>
      <c r="D6" s="20"/>
      <c r="E6" s="20"/>
      <c r="F6" s="20"/>
      <c r="G6" s="32"/>
      <c r="H6" s="20"/>
      <c r="I6" s="20"/>
      <c r="J6" s="39" t="s">
        <v>7</v>
      </c>
      <c r="K6" s="39"/>
      <c r="L6" s="20"/>
      <c r="M6" s="18">
        <v>45145</v>
      </c>
      <c r="N6" s="18"/>
      <c r="O6" s="18"/>
      <c r="P6" s="18"/>
      <c r="Q6" s="18"/>
      <c r="R6" s="35"/>
    </row>
    <row r="7" spans="1:18" ht="14.4" thickBot="1" x14ac:dyDescent="0.3">
      <c r="A7" s="35"/>
      <c r="B7" s="33"/>
      <c r="C7" s="33"/>
      <c r="D7" s="34"/>
      <c r="E7" s="34"/>
      <c r="F7" s="34"/>
      <c r="G7" s="32"/>
      <c r="H7" s="20"/>
      <c r="I7" s="20"/>
      <c r="J7" s="39" t="s">
        <v>8</v>
      </c>
      <c r="K7" s="39"/>
      <c r="L7" s="20"/>
      <c r="M7" s="18">
        <f>M6+6</f>
        <v>45151</v>
      </c>
      <c r="N7" s="18"/>
      <c r="O7" s="18"/>
      <c r="P7" s="18"/>
      <c r="Q7" s="18"/>
      <c r="R7" s="35"/>
    </row>
    <row r="8" spans="1:18" ht="19.2" customHeight="1" thickBot="1" x14ac:dyDescent="0.3">
      <c r="A8" s="19"/>
      <c r="B8" s="33"/>
      <c r="C8" s="33"/>
      <c r="D8" s="34"/>
      <c r="E8" s="34"/>
      <c r="F8" s="34"/>
      <c r="G8" s="32"/>
      <c r="H8" s="20"/>
      <c r="I8" s="20"/>
      <c r="J8" s="20"/>
      <c r="K8" s="20"/>
      <c r="L8" s="20"/>
      <c r="M8" s="20"/>
      <c r="N8" s="20"/>
      <c r="O8" s="20"/>
      <c r="P8" s="20"/>
      <c r="Q8" s="20"/>
      <c r="R8" s="19"/>
    </row>
    <row r="9" spans="1:18" s="5" customFormat="1" ht="13.2" x14ac:dyDescent="0.25">
      <c r="A9" s="26"/>
      <c r="B9" s="47"/>
      <c r="C9" s="48"/>
      <c r="D9" s="49">
        <f>D10</f>
        <v>45145</v>
      </c>
      <c r="E9" s="49"/>
      <c r="F9" s="49">
        <f>F10</f>
        <v>45146</v>
      </c>
      <c r="G9" s="49"/>
      <c r="H9" s="49">
        <f>H10</f>
        <v>45147</v>
      </c>
      <c r="I9" s="49"/>
      <c r="J9" s="49">
        <f>J10</f>
        <v>45148</v>
      </c>
      <c r="K9" s="49"/>
      <c r="L9" s="49">
        <f>L10</f>
        <v>45149</v>
      </c>
      <c r="M9" s="49"/>
      <c r="N9" s="49">
        <f>N10</f>
        <v>45150</v>
      </c>
      <c r="O9" s="49"/>
      <c r="P9" s="49">
        <f>P10</f>
        <v>45151</v>
      </c>
      <c r="Q9" s="50"/>
      <c r="R9" s="26"/>
    </row>
    <row r="10" spans="1:18" s="5" customFormat="1" ht="16.05" customHeight="1" x14ac:dyDescent="0.25">
      <c r="A10" s="26"/>
      <c r="B10" s="51"/>
      <c r="C10" s="52"/>
      <c r="D10" s="53">
        <f>IF($M$6=0,"",$M$6)</f>
        <v>45145</v>
      </c>
      <c r="E10" s="53"/>
      <c r="F10" s="53">
        <f>IF($M$6=0,"",$M$6+1)</f>
        <v>45146</v>
      </c>
      <c r="G10" s="53"/>
      <c r="H10" s="53">
        <f>IF($M$6=0,"",$M$6+2)</f>
        <v>45147</v>
      </c>
      <c r="I10" s="53"/>
      <c r="J10" s="53">
        <f>IF($M$6=0,"",$M$6+3)</f>
        <v>45148</v>
      </c>
      <c r="K10" s="53"/>
      <c r="L10" s="53">
        <f>IF($M$6=0,"",$M$6+4)</f>
        <v>45149</v>
      </c>
      <c r="M10" s="53"/>
      <c r="N10" s="53">
        <f>IF($M$6=0,"",$M$6+5)</f>
        <v>45150</v>
      </c>
      <c r="O10" s="53"/>
      <c r="P10" s="53">
        <f>IF($M$6=0,"",$M$6+6)</f>
        <v>45151</v>
      </c>
      <c r="Q10" s="54"/>
      <c r="R10" s="26"/>
    </row>
    <row r="11" spans="1:18" ht="14.4" customHeight="1" x14ac:dyDescent="0.25">
      <c r="A11" s="19"/>
      <c r="B11" s="55" t="s">
        <v>5</v>
      </c>
      <c r="C11" s="56"/>
      <c r="D11" s="56"/>
      <c r="E11" s="56"/>
      <c r="F11" s="56"/>
      <c r="G11" s="3"/>
      <c r="H11" s="12" t="s">
        <v>6</v>
      </c>
      <c r="I11" s="13"/>
      <c r="J11" s="13"/>
      <c r="K11" s="13"/>
      <c r="L11" s="13"/>
      <c r="M11" s="13"/>
      <c r="N11" s="13"/>
      <c r="O11" s="13"/>
      <c r="P11" s="13"/>
      <c r="Q11" s="57"/>
      <c r="R11" s="19"/>
    </row>
    <row r="12" spans="1:18" x14ac:dyDescent="0.25">
      <c r="A12" s="19"/>
      <c r="B12" s="58" t="s">
        <v>1</v>
      </c>
      <c r="C12" s="59"/>
      <c r="D12" s="4">
        <v>0.29166666666666669</v>
      </c>
      <c r="E12" s="14" t="s">
        <v>2</v>
      </c>
      <c r="F12" s="4">
        <v>0.5</v>
      </c>
      <c r="G12" s="14" t="s">
        <v>2</v>
      </c>
      <c r="H12" s="4"/>
      <c r="I12" s="14" t="s">
        <v>2</v>
      </c>
      <c r="J12" s="4"/>
      <c r="K12" s="14" t="s">
        <v>2</v>
      </c>
      <c r="L12" s="4"/>
      <c r="M12" s="14" t="s">
        <v>2</v>
      </c>
      <c r="N12" s="4"/>
      <c r="O12" s="14" t="s">
        <v>2</v>
      </c>
      <c r="P12" s="4"/>
      <c r="Q12" s="60" t="s">
        <v>2</v>
      </c>
      <c r="R12" s="19"/>
    </row>
    <row r="13" spans="1:18" ht="14.4" thickBot="1" x14ac:dyDescent="0.3">
      <c r="A13" s="19"/>
      <c r="B13" s="61" t="s">
        <v>3</v>
      </c>
      <c r="C13" s="15"/>
      <c r="D13" s="8">
        <v>0.54166666666666663</v>
      </c>
      <c r="E13" s="16">
        <f>IF(OR(ISTEXT(D13),ISTEXT(D12)),0,(D13-D12)+IF(D12&gt;D13,1))</f>
        <v>0.24999999999999994</v>
      </c>
      <c r="F13" s="8">
        <v>0.54166666666666663</v>
      </c>
      <c r="G13" s="16">
        <f>IF(OR(ISTEXT(F13),ISTEXT(F12)),0,(F13-F12)+IF(F12&gt;F13,1))</f>
        <v>4.166666666666663E-2</v>
      </c>
      <c r="H13" s="8"/>
      <c r="I13" s="16">
        <f>IF(OR(ISTEXT(H13),ISTEXT(H12)),0,(H13-H12)+IF(H12&gt;H13,1))</f>
        <v>0</v>
      </c>
      <c r="J13" s="8"/>
      <c r="K13" s="16">
        <f>IF(OR(ISTEXT(J13),ISTEXT(J12)),0,(J13-J12)+IF(J12&gt;J13,1))</f>
        <v>0</v>
      </c>
      <c r="L13" s="8"/>
      <c r="M13" s="16">
        <f>IF(OR(ISTEXT(L13),ISTEXT(L12)),0,(L13-L12)+IF(L12&gt;L13,1))</f>
        <v>0</v>
      </c>
      <c r="N13" s="8"/>
      <c r="O13" s="16">
        <f>IF(OR(ISTEXT(N13),ISTEXT(N12)),0,(N13-N12)+IF(N12&gt;N13,1))</f>
        <v>0</v>
      </c>
      <c r="P13" s="8"/>
      <c r="Q13" s="62">
        <f>IF(OR(ISTEXT(P13),ISTEXT(P12)),0,(P13-P12)+IF(P12&gt;P13,1))</f>
        <v>0</v>
      </c>
      <c r="R13" s="19"/>
    </row>
    <row r="14" spans="1:18" ht="14.4" customHeight="1" x14ac:dyDescent="0.25">
      <c r="A14" s="19"/>
      <c r="B14" s="55" t="s">
        <v>15</v>
      </c>
      <c r="C14" s="56"/>
      <c r="D14" s="56"/>
      <c r="E14" s="56"/>
      <c r="F14" s="56"/>
      <c r="G14" s="3"/>
      <c r="H14" s="12" t="s">
        <v>16</v>
      </c>
      <c r="I14" s="13"/>
      <c r="J14" s="13"/>
      <c r="K14" s="13"/>
      <c r="L14" s="13"/>
      <c r="M14" s="13"/>
      <c r="N14" s="13"/>
      <c r="O14" s="13"/>
      <c r="P14" s="13"/>
      <c r="Q14" s="57"/>
      <c r="R14" s="19"/>
    </row>
    <row r="15" spans="1:18" x14ac:dyDescent="0.25">
      <c r="A15" s="19"/>
      <c r="B15" s="58" t="s">
        <v>1</v>
      </c>
      <c r="C15" s="59"/>
      <c r="D15" s="4">
        <v>0.54166666666666663</v>
      </c>
      <c r="E15" s="14" t="s">
        <v>2</v>
      </c>
      <c r="F15" s="4">
        <v>0.54166666666666663</v>
      </c>
      <c r="G15" s="14" t="s">
        <v>2</v>
      </c>
      <c r="H15" s="4">
        <v>0.33333333333333331</v>
      </c>
      <c r="I15" s="14" t="s">
        <v>2</v>
      </c>
      <c r="J15" s="4">
        <v>0.54166666666666663</v>
      </c>
      <c r="K15" s="14" t="s">
        <v>2</v>
      </c>
      <c r="L15" s="4"/>
      <c r="M15" s="14" t="s">
        <v>2</v>
      </c>
      <c r="N15" s="4"/>
      <c r="O15" s="14" t="s">
        <v>2</v>
      </c>
      <c r="P15" s="4"/>
      <c r="Q15" s="60" t="s">
        <v>2</v>
      </c>
      <c r="R15" s="19"/>
    </row>
    <row r="16" spans="1:18" ht="14.4" thickBot="1" x14ac:dyDescent="0.3">
      <c r="A16" s="19"/>
      <c r="B16" s="61" t="s">
        <v>3</v>
      </c>
      <c r="C16" s="15"/>
      <c r="D16" s="8">
        <v>0.625</v>
      </c>
      <c r="E16" s="16">
        <f>IF(OR(ISTEXT(D16),ISTEXT(D15)),0,(D16-D15)+IF(D15&gt;D16,1))</f>
        <v>8.333333333333337E-2</v>
      </c>
      <c r="F16" s="8">
        <v>0.60416666666666663</v>
      </c>
      <c r="G16" s="16">
        <f>IF(OR(ISTEXT(F16),ISTEXT(F15)),0,(F16-F15)+IF(F15&gt;F16,1))</f>
        <v>6.25E-2</v>
      </c>
      <c r="H16" s="8">
        <v>0.45833333333333331</v>
      </c>
      <c r="I16" s="16">
        <f>IF(OR(ISTEXT(H16),ISTEXT(H15)),0,(H16-H15)+IF(H15&gt;H16,1))</f>
        <v>0.125</v>
      </c>
      <c r="J16" s="8">
        <v>0.625</v>
      </c>
      <c r="K16" s="16">
        <f>IF(OR(ISTEXT(J16),ISTEXT(J15)),0,(J16-J15)+IF(J15&gt;J16,1))</f>
        <v>8.333333333333337E-2</v>
      </c>
      <c r="L16" s="8"/>
      <c r="M16" s="16">
        <f>IF(OR(ISTEXT(L16),ISTEXT(L15)),0,(L16-L15)+IF(L15&gt;L16,1))</f>
        <v>0</v>
      </c>
      <c r="N16" s="8"/>
      <c r="O16" s="16">
        <f>IF(OR(ISTEXT(N16),ISTEXT(N15)),0,(N16-N15)+IF(N15&gt;N16,1))</f>
        <v>0</v>
      </c>
      <c r="P16" s="8"/>
      <c r="Q16" s="62">
        <f>IF(OR(ISTEXT(P16),ISTEXT(P15)),0,(P16-P15)+IF(P15&gt;P16,1))</f>
        <v>0</v>
      </c>
      <c r="R16" s="19"/>
    </row>
    <row r="17" spans="1:18" ht="14.4" customHeight="1" x14ac:dyDescent="0.25">
      <c r="A17" s="19"/>
      <c r="B17" s="55" t="s">
        <v>17</v>
      </c>
      <c r="C17" s="56"/>
      <c r="D17" s="56"/>
      <c r="E17" s="56"/>
      <c r="F17" s="56"/>
      <c r="G17" s="3"/>
      <c r="H17" s="12" t="s">
        <v>18</v>
      </c>
      <c r="I17" s="13"/>
      <c r="J17" s="13"/>
      <c r="K17" s="13"/>
      <c r="L17" s="13"/>
      <c r="M17" s="13"/>
      <c r="N17" s="13"/>
      <c r="O17" s="13"/>
      <c r="P17" s="13"/>
      <c r="Q17" s="57"/>
      <c r="R17" s="19"/>
    </row>
    <row r="18" spans="1:18" x14ac:dyDescent="0.25">
      <c r="A18" s="19"/>
      <c r="B18" s="58" t="s">
        <v>1</v>
      </c>
      <c r="C18" s="59"/>
      <c r="D18" s="4"/>
      <c r="E18" s="14" t="s">
        <v>2</v>
      </c>
      <c r="F18" s="4">
        <v>0.33333333333333331</v>
      </c>
      <c r="G18" s="14" t="s">
        <v>2</v>
      </c>
      <c r="H18" s="4">
        <v>0.45833333333333331</v>
      </c>
      <c r="I18" s="14" t="s">
        <v>2</v>
      </c>
      <c r="J18" s="4">
        <v>0.29166666666666669</v>
      </c>
      <c r="K18" s="14" t="s">
        <v>2</v>
      </c>
      <c r="L18" s="4">
        <v>0.47916666666666669</v>
      </c>
      <c r="M18" s="14" t="s">
        <v>2</v>
      </c>
      <c r="N18" s="4"/>
      <c r="O18" s="14" t="s">
        <v>2</v>
      </c>
      <c r="P18" s="4"/>
      <c r="Q18" s="60" t="s">
        <v>2</v>
      </c>
      <c r="R18" s="19"/>
    </row>
    <row r="19" spans="1:18" ht="14.4" thickBot="1" x14ac:dyDescent="0.3">
      <c r="A19" s="19"/>
      <c r="B19" s="61" t="s">
        <v>3</v>
      </c>
      <c r="C19" s="15"/>
      <c r="D19" s="8"/>
      <c r="E19" s="16">
        <f>IF(OR(ISTEXT(D19),ISTEXT(D18)),0,(D19-D18)+IF(D18&gt;D19,1))</f>
        <v>0</v>
      </c>
      <c r="F19" s="8">
        <v>0.5</v>
      </c>
      <c r="G19" s="16">
        <f>IF(OR(ISTEXT(F19),ISTEXT(F18)),0,(F19-F18)+IF(F18&gt;F19,1))</f>
        <v>0.16666666666666669</v>
      </c>
      <c r="H19" s="8">
        <v>0.5</v>
      </c>
      <c r="I19" s="16">
        <f>IF(OR(ISTEXT(H19),ISTEXT(H18)),0,(H19-H18)+IF(H18&gt;H19,1))</f>
        <v>4.1666666666666685E-2</v>
      </c>
      <c r="J19" s="8">
        <v>0.5</v>
      </c>
      <c r="K19" s="16">
        <f>IF(OR(ISTEXT(J19),ISTEXT(J18)),0,(J19-J18)+IF(J18&gt;J19,1))</f>
        <v>0.20833333333333331</v>
      </c>
      <c r="L19" s="8">
        <v>0.625</v>
      </c>
      <c r="M19" s="16">
        <f>IF(OR(ISTEXT(L19),ISTEXT(L18)),0,(L19-L18)+IF(L18&gt;L19,1))</f>
        <v>0.14583333333333331</v>
      </c>
      <c r="N19" s="8"/>
      <c r="O19" s="16">
        <f>IF(OR(ISTEXT(N19),ISTEXT(N18)),0,(N19-N18)+IF(N18&gt;N19,1))</f>
        <v>0</v>
      </c>
      <c r="P19" s="8"/>
      <c r="Q19" s="62">
        <f>IF(OR(ISTEXT(P19),ISTEXT(P18)),0,(P19-P18)+IF(P18&gt;P19,1))</f>
        <v>0</v>
      </c>
      <c r="R19" s="19"/>
    </row>
    <row r="20" spans="1:18" ht="14.4" customHeight="1" x14ac:dyDescent="0.25">
      <c r="A20" s="19"/>
      <c r="B20" s="55" t="s">
        <v>19</v>
      </c>
      <c r="C20" s="56"/>
      <c r="D20" s="56"/>
      <c r="E20" s="56"/>
      <c r="F20" s="56"/>
      <c r="G20" s="3"/>
      <c r="H20" s="12" t="s">
        <v>22</v>
      </c>
      <c r="I20" s="13"/>
      <c r="J20" s="13"/>
      <c r="K20" s="13"/>
      <c r="L20" s="13"/>
      <c r="M20" s="13"/>
      <c r="N20" s="13"/>
      <c r="O20" s="13"/>
      <c r="P20" s="13"/>
      <c r="Q20" s="57"/>
      <c r="R20" s="19"/>
    </row>
    <row r="21" spans="1:18" x14ac:dyDescent="0.25">
      <c r="A21" s="19"/>
      <c r="B21" s="58" t="s">
        <v>1</v>
      </c>
      <c r="C21" s="59"/>
      <c r="D21" s="4"/>
      <c r="E21" s="14" t="s">
        <v>2</v>
      </c>
      <c r="F21" s="4">
        <v>0.60416666666666663</v>
      </c>
      <c r="G21" s="14" t="s">
        <v>2</v>
      </c>
      <c r="H21" s="4">
        <v>0.5</v>
      </c>
      <c r="I21" s="14" t="s">
        <v>2</v>
      </c>
      <c r="J21" s="4">
        <v>0.625</v>
      </c>
      <c r="K21" s="14" t="s">
        <v>2</v>
      </c>
      <c r="L21" s="4">
        <v>0.29166666666666669</v>
      </c>
      <c r="M21" s="14" t="s">
        <v>2</v>
      </c>
      <c r="N21" s="4"/>
      <c r="O21" s="14" t="s">
        <v>2</v>
      </c>
      <c r="P21" s="4"/>
      <c r="Q21" s="60" t="s">
        <v>2</v>
      </c>
      <c r="R21" s="19"/>
    </row>
    <row r="22" spans="1:18" ht="14.4" thickBot="1" x14ac:dyDescent="0.3">
      <c r="A22" s="19"/>
      <c r="B22" s="61" t="s">
        <v>3</v>
      </c>
      <c r="C22" s="15"/>
      <c r="D22" s="8"/>
      <c r="E22" s="16">
        <f>IF(OR(ISTEXT(D22),ISTEXT(D21)),0,(D22-D21)+IF(D21&gt;D22,1))</f>
        <v>0</v>
      </c>
      <c r="F22" s="8">
        <v>0.66666666666666663</v>
      </c>
      <c r="G22" s="16">
        <f>IF(OR(ISTEXT(F22),ISTEXT(F21)),0,(F22-F21)+IF(F21&gt;F22,1))</f>
        <v>6.25E-2</v>
      </c>
      <c r="H22" s="8">
        <v>0.66666666666666663</v>
      </c>
      <c r="I22" s="16">
        <f>IF(OR(ISTEXT(H22),ISTEXT(H21)),0,(H22-H21)+IF(H21&gt;H22,1))</f>
        <v>0.16666666666666663</v>
      </c>
      <c r="J22" s="8">
        <v>0.66666666666666663</v>
      </c>
      <c r="K22" s="16">
        <f>IF(OR(ISTEXT(J22),ISTEXT(J21)),0,(J22-J21)+IF(J21&gt;J22,1))</f>
        <v>4.166666666666663E-2</v>
      </c>
      <c r="L22" s="8">
        <v>0.47916666666666669</v>
      </c>
      <c r="M22" s="16">
        <f>IF(OR(ISTEXT(L22),ISTEXT(L21)),0,(L22-L21)+IF(L21&gt;L22,1))</f>
        <v>0.1875</v>
      </c>
      <c r="N22" s="8"/>
      <c r="O22" s="16">
        <f>IF(OR(ISTEXT(N22),ISTEXT(N21)),0,(N22-N21)+IF(N21&gt;N22,1))</f>
        <v>0</v>
      </c>
      <c r="P22" s="8"/>
      <c r="Q22" s="62">
        <f>IF(OR(ISTEXT(P22),ISTEXT(P21)),0,(P22-P21)+IF(P21&gt;P22,1))</f>
        <v>0</v>
      </c>
      <c r="R22" s="19"/>
    </row>
    <row r="23" spans="1:18" ht="14.4" customHeight="1" x14ac:dyDescent="0.25">
      <c r="A23" s="19"/>
      <c r="B23" s="55" t="s">
        <v>23</v>
      </c>
      <c r="C23" s="56"/>
      <c r="D23" s="56"/>
      <c r="E23" s="56"/>
      <c r="F23" s="56"/>
      <c r="G23" s="3"/>
      <c r="H23" s="12"/>
      <c r="I23" s="13"/>
      <c r="J23" s="13"/>
      <c r="K23" s="13"/>
      <c r="L23" s="13"/>
      <c r="M23" s="13"/>
      <c r="N23" s="13"/>
      <c r="O23" s="13"/>
      <c r="P23" s="13"/>
      <c r="Q23" s="57"/>
      <c r="R23" s="19"/>
    </row>
    <row r="24" spans="1:18" x14ac:dyDescent="0.25">
      <c r="A24" s="19"/>
      <c r="B24" s="58" t="s">
        <v>1</v>
      </c>
      <c r="C24" s="59"/>
      <c r="D24" s="4"/>
      <c r="E24" s="14" t="s">
        <v>2</v>
      </c>
      <c r="F24" s="4"/>
      <c r="G24" s="14" t="s">
        <v>2</v>
      </c>
      <c r="H24" s="4"/>
      <c r="I24" s="14" t="s">
        <v>2</v>
      </c>
      <c r="J24" s="4"/>
      <c r="K24" s="14" t="s">
        <v>2</v>
      </c>
      <c r="L24" s="4"/>
      <c r="M24" s="14" t="s">
        <v>2</v>
      </c>
      <c r="N24" s="4"/>
      <c r="O24" s="14" t="s">
        <v>2</v>
      </c>
      <c r="P24" s="4"/>
      <c r="Q24" s="60" t="s">
        <v>2</v>
      </c>
      <c r="R24" s="19"/>
    </row>
    <row r="25" spans="1:18" ht="14.4" thickBot="1" x14ac:dyDescent="0.3">
      <c r="A25" s="19"/>
      <c r="B25" s="61" t="s">
        <v>3</v>
      </c>
      <c r="C25" s="15"/>
      <c r="D25" s="8"/>
      <c r="E25" s="16">
        <f>IF(OR(ISTEXT(D25),ISTEXT(D24)),0,(D25-D24)+IF(D24&gt;D25,1))</f>
        <v>0</v>
      </c>
      <c r="F25" s="8"/>
      <c r="G25" s="16">
        <f>IF(OR(ISTEXT(F25),ISTEXT(F24)),0,(F25-F24)+IF(F24&gt;F25,1))</f>
        <v>0</v>
      </c>
      <c r="H25" s="8"/>
      <c r="I25" s="16">
        <f>IF(OR(ISTEXT(H25),ISTEXT(H24)),0,(H25-H24)+IF(H24&gt;H25,1))</f>
        <v>0</v>
      </c>
      <c r="J25" s="8"/>
      <c r="K25" s="16">
        <f>IF(OR(ISTEXT(J25),ISTEXT(J24)),0,(J25-J24)+IF(J24&gt;J25,1))</f>
        <v>0</v>
      </c>
      <c r="L25" s="8"/>
      <c r="M25" s="16">
        <f>IF(OR(ISTEXT(L25),ISTEXT(L24)),0,(L25-L24)+IF(L24&gt;L25,1))</f>
        <v>0</v>
      </c>
      <c r="N25" s="8"/>
      <c r="O25" s="16">
        <f>IF(OR(ISTEXT(N25),ISTEXT(N24)),0,(N25-N24)+IF(N24&gt;N25,1))</f>
        <v>0</v>
      </c>
      <c r="P25" s="8"/>
      <c r="Q25" s="62">
        <f>IF(OR(ISTEXT(P25),ISTEXT(P24)),0,(P25-P24)+IF(P24&gt;P25,1))</f>
        <v>0</v>
      </c>
      <c r="R25" s="19"/>
    </row>
    <row r="26" spans="1:18" ht="14.4" customHeight="1" x14ac:dyDescent="0.25">
      <c r="A26" s="19"/>
      <c r="B26" s="55" t="s">
        <v>23</v>
      </c>
      <c r="C26" s="56"/>
      <c r="D26" s="56"/>
      <c r="E26" s="56"/>
      <c r="F26" s="56"/>
      <c r="G26" s="3"/>
      <c r="H26" s="12"/>
      <c r="I26" s="13"/>
      <c r="J26" s="13"/>
      <c r="K26" s="13"/>
      <c r="L26" s="13"/>
      <c r="M26" s="13"/>
      <c r="N26" s="13"/>
      <c r="O26" s="13"/>
      <c r="P26" s="13"/>
      <c r="Q26" s="57"/>
      <c r="R26" s="19"/>
    </row>
    <row r="27" spans="1:18" x14ac:dyDescent="0.25">
      <c r="A27" s="19"/>
      <c r="B27" s="58" t="s">
        <v>1</v>
      </c>
      <c r="C27" s="59"/>
      <c r="D27" s="4"/>
      <c r="E27" s="14" t="s">
        <v>2</v>
      </c>
      <c r="F27" s="4"/>
      <c r="G27" s="14" t="s">
        <v>2</v>
      </c>
      <c r="H27" s="4"/>
      <c r="I27" s="14" t="s">
        <v>2</v>
      </c>
      <c r="J27" s="4"/>
      <c r="K27" s="14" t="s">
        <v>2</v>
      </c>
      <c r="L27" s="4"/>
      <c r="M27" s="14" t="s">
        <v>2</v>
      </c>
      <c r="N27" s="4"/>
      <c r="O27" s="14" t="s">
        <v>2</v>
      </c>
      <c r="P27" s="4"/>
      <c r="Q27" s="60" t="s">
        <v>2</v>
      </c>
      <c r="R27" s="19"/>
    </row>
    <row r="28" spans="1:18" ht="14.4" thickBot="1" x14ac:dyDescent="0.3">
      <c r="A28" s="19"/>
      <c r="B28" s="61" t="s">
        <v>3</v>
      </c>
      <c r="C28" s="15"/>
      <c r="D28" s="8"/>
      <c r="E28" s="16">
        <f>IF(OR(ISTEXT(D28),ISTEXT(D27)),0,(D28-D27)+IF(D27&gt;D28,1))</f>
        <v>0</v>
      </c>
      <c r="F28" s="8"/>
      <c r="G28" s="16">
        <f>IF(OR(ISTEXT(F28),ISTEXT(F27)),0,(F28-F27)+IF(F27&gt;F28,1))</f>
        <v>0</v>
      </c>
      <c r="H28" s="8"/>
      <c r="I28" s="16">
        <f>IF(OR(ISTEXT(H28),ISTEXT(H27)),0,(H28-H27)+IF(H27&gt;H28,1))</f>
        <v>0</v>
      </c>
      <c r="J28" s="8"/>
      <c r="K28" s="16">
        <f>IF(OR(ISTEXT(J28),ISTEXT(J27)),0,(J28-J27)+IF(J27&gt;J28,1))</f>
        <v>0</v>
      </c>
      <c r="L28" s="8"/>
      <c r="M28" s="16">
        <f>IF(OR(ISTEXT(L28),ISTEXT(L27)),0,(L28-L27)+IF(L27&gt;L28,1))</f>
        <v>0</v>
      </c>
      <c r="N28" s="8"/>
      <c r="O28" s="16">
        <f>IF(OR(ISTEXT(N28),ISTEXT(N27)),0,(N28-N27)+IF(N27&gt;N28,1))</f>
        <v>0</v>
      </c>
      <c r="P28" s="8"/>
      <c r="Q28" s="62">
        <f>IF(OR(ISTEXT(P28),ISTEXT(P27)),0,(P28-P27)+IF(P27&gt;P28,1))</f>
        <v>0</v>
      </c>
      <c r="R28" s="19"/>
    </row>
    <row r="29" spans="1:18" ht="14.4" customHeight="1" x14ac:dyDescent="0.25">
      <c r="A29" s="19"/>
      <c r="B29" s="55" t="s">
        <v>23</v>
      </c>
      <c r="C29" s="56"/>
      <c r="D29" s="56"/>
      <c r="E29" s="56"/>
      <c r="F29" s="56"/>
      <c r="G29" s="3"/>
      <c r="H29" s="12"/>
      <c r="I29" s="13"/>
      <c r="J29" s="13"/>
      <c r="K29" s="13"/>
      <c r="L29" s="13"/>
      <c r="M29" s="13"/>
      <c r="N29" s="13"/>
      <c r="O29" s="13"/>
      <c r="P29" s="13"/>
      <c r="Q29" s="57"/>
      <c r="R29" s="19"/>
    </row>
    <row r="30" spans="1:18" x14ac:dyDescent="0.25">
      <c r="A30" s="19"/>
      <c r="B30" s="58" t="s">
        <v>1</v>
      </c>
      <c r="C30" s="59"/>
      <c r="D30" s="4"/>
      <c r="E30" s="14" t="s">
        <v>2</v>
      </c>
      <c r="F30" s="4"/>
      <c r="G30" s="14" t="s">
        <v>2</v>
      </c>
      <c r="H30" s="4"/>
      <c r="I30" s="14" t="s">
        <v>2</v>
      </c>
      <c r="J30" s="4"/>
      <c r="K30" s="14" t="s">
        <v>2</v>
      </c>
      <c r="L30" s="4"/>
      <c r="M30" s="14" t="s">
        <v>2</v>
      </c>
      <c r="N30" s="4"/>
      <c r="O30" s="14" t="s">
        <v>2</v>
      </c>
      <c r="P30" s="4"/>
      <c r="Q30" s="60" t="s">
        <v>2</v>
      </c>
      <c r="R30" s="19"/>
    </row>
    <row r="31" spans="1:18" ht="14.4" thickBot="1" x14ac:dyDescent="0.3">
      <c r="A31" s="19"/>
      <c r="B31" s="61" t="s">
        <v>3</v>
      </c>
      <c r="C31" s="15"/>
      <c r="D31" s="8"/>
      <c r="E31" s="16">
        <f>IF(OR(ISTEXT(D31),ISTEXT(D30)),0,(D31-D30)+IF(D30&gt;D31,1))</f>
        <v>0</v>
      </c>
      <c r="F31" s="8"/>
      <c r="G31" s="16">
        <f>IF(OR(ISTEXT(F31),ISTEXT(F30)),0,(F31-F30)+IF(F30&gt;F31,1))</f>
        <v>0</v>
      </c>
      <c r="H31" s="8"/>
      <c r="I31" s="16">
        <f>IF(OR(ISTEXT(H31),ISTEXT(H30)),0,(H31-H30)+IF(H30&gt;H31,1))</f>
        <v>0</v>
      </c>
      <c r="J31" s="8"/>
      <c r="K31" s="16">
        <f>IF(OR(ISTEXT(J31),ISTEXT(J30)),0,(J31-J30)+IF(J30&gt;J31,1))</f>
        <v>0</v>
      </c>
      <c r="L31" s="8"/>
      <c r="M31" s="16">
        <f>IF(OR(ISTEXT(L31),ISTEXT(L30)),0,(L31-L30)+IF(L30&gt;L31,1))</f>
        <v>0</v>
      </c>
      <c r="N31" s="8"/>
      <c r="O31" s="16">
        <f>IF(OR(ISTEXT(N31),ISTEXT(N30)),0,(N31-N30)+IF(N30&gt;N31,1))</f>
        <v>0</v>
      </c>
      <c r="P31" s="8"/>
      <c r="Q31" s="62">
        <f>IF(OR(ISTEXT(P31),ISTEXT(P30)),0,(P31-P30)+IF(P30&gt;P31,1))</f>
        <v>0</v>
      </c>
      <c r="R31" s="19"/>
    </row>
    <row r="32" spans="1:18" ht="6.6" customHeight="1" thickBot="1" x14ac:dyDescent="0.3">
      <c r="A32" s="19"/>
      <c r="B32" s="9"/>
      <c r="C32" s="9"/>
      <c r="D32" s="10"/>
      <c r="E32" s="11"/>
      <c r="F32" s="10"/>
      <c r="G32" s="11"/>
      <c r="H32" s="10"/>
      <c r="I32" s="11"/>
      <c r="J32" s="10"/>
      <c r="K32" s="11"/>
      <c r="L32" s="10"/>
      <c r="M32" s="11"/>
      <c r="N32" s="10"/>
      <c r="O32" s="11"/>
      <c r="P32" s="10"/>
      <c r="Q32" s="11"/>
      <c r="R32" s="19"/>
    </row>
    <row r="33" spans="1:18" s="6" customFormat="1" ht="16.05" customHeight="1" thickBot="1" x14ac:dyDescent="0.3">
      <c r="A33" s="27"/>
      <c r="B33" s="63" t="s">
        <v>2</v>
      </c>
      <c r="C33" s="43"/>
      <c r="D33" s="44">
        <f>IF(OR(ISTEXT(E13),ISTEXT(E16),ISTEXT(E19),ISTEXT(E22),ISTEXT(E25),ISTEXT(E28),ISTEXT(E31)),"Error in Time In or Time Out",(E13+E16+E19+E22+E25+E28+E31))</f>
        <v>0.33333333333333331</v>
      </c>
      <c r="E33" s="44"/>
      <c r="F33" s="44">
        <f>IF(OR(ISTEXT(G13),ISTEXT(G16),ISTEXT(G19),ISTEXT(G22),ISTEXT(G25),ISTEXT(G28),ISTEXT(G31)),"Error in Time In or Time Out",(G13+G16+G19+G22+G25+G28+G31))</f>
        <v>0.33333333333333331</v>
      </c>
      <c r="G33" s="44"/>
      <c r="H33" s="44">
        <f>IF(OR(ISTEXT(I13),ISTEXT(I16),ISTEXT(I19),ISTEXT(I22),ISTEXT(I25),ISTEXT(I28),ISTEXT(I31)),"Error in Time In or Time Out",(I13+I16+I19+I22+I25+I28+I31))</f>
        <v>0.33333333333333331</v>
      </c>
      <c r="I33" s="44"/>
      <c r="J33" s="44">
        <f>IF(OR(ISTEXT(K13),ISTEXT(K16),ISTEXT(K19),ISTEXT(K22),ISTEXT(K25),ISTEXT(K28),ISTEXT(K31)),"Error in Time In or Time Out",(K13+K16+K19+K22+K25+K28+K31))</f>
        <v>0.33333333333333331</v>
      </c>
      <c r="K33" s="44"/>
      <c r="L33" s="44">
        <f>IF(OR(ISTEXT(M13),ISTEXT(M16),ISTEXT(M19),ISTEXT(M22),ISTEXT(M25),ISTEXT(M28),ISTEXT(M31)),"Error in Time In or Time Out",(M13+M16+M19+M22+M25+M28+M31))</f>
        <v>0.33333333333333331</v>
      </c>
      <c r="M33" s="44"/>
      <c r="N33" s="44">
        <f>IF(OR(ISTEXT(O13),ISTEXT(O16),ISTEXT(O19),ISTEXT(O22),ISTEXT(O25),ISTEXT(O28),ISTEXT(O31)),"Error in Time In or Time Out",(O13+O16+O19+O22+O25+O28+O31))</f>
        <v>0</v>
      </c>
      <c r="O33" s="44"/>
      <c r="P33" s="44">
        <f>IF(OR(ISTEXT(Q13),ISTEXT(Q16),ISTEXT(Q19),ISTEXT(Q22),ISTEXT(Q25),ISTEXT(Q28),ISTEXT(Q31)),"Error in Time In or Time Out",(Q13+Q16+Q19+Q22+Q25+Q28+Q31))</f>
        <v>0</v>
      </c>
      <c r="Q33" s="64"/>
      <c r="R33" s="27"/>
    </row>
    <row r="34" spans="1:18" s="7" customFormat="1" ht="16.05" customHeight="1" x14ac:dyDescent="0.25">
      <c r="A34" s="28"/>
      <c r="B34" s="40" t="s">
        <v>4</v>
      </c>
      <c r="C34" s="40"/>
      <c r="D34" s="40"/>
      <c r="E34" s="42">
        <f>SUM($D$33:$Q$33)</f>
        <v>1.6666666666666665</v>
      </c>
      <c r="F34" s="42"/>
      <c r="G34" s="42"/>
      <c r="H34" s="41"/>
      <c r="I34" s="41"/>
      <c r="J34" s="41"/>
      <c r="K34" s="41"/>
      <c r="L34" s="41"/>
      <c r="M34" s="41"/>
      <c r="N34" s="41"/>
      <c r="O34" s="41"/>
      <c r="P34" s="41"/>
      <c r="Q34" s="41"/>
      <c r="R34" s="28"/>
    </row>
    <row r="35" spans="1:18" x14ac:dyDescent="0.25">
      <c r="A35" s="19"/>
      <c r="B35" s="20"/>
      <c r="C35" s="20"/>
      <c r="D35" s="21"/>
      <c r="E35" s="21"/>
      <c r="F35" s="20"/>
      <c r="G35" s="20"/>
      <c r="H35" s="20"/>
      <c r="I35" s="20"/>
      <c r="J35" s="20"/>
      <c r="K35" s="20"/>
      <c r="L35" s="20"/>
      <c r="M35" s="20"/>
      <c r="N35" s="20"/>
      <c r="O35" s="20"/>
      <c r="P35" s="20"/>
      <c r="Q35" s="20"/>
      <c r="R35" s="19"/>
    </row>
    <row r="36" spans="1:18" ht="26.4" customHeight="1" thickBot="1" x14ac:dyDescent="0.3">
      <c r="A36" s="19"/>
      <c r="B36" s="20"/>
      <c r="C36" s="20"/>
      <c r="D36" s="20"/>
      <c r="E36" s="20"/>
      <c r="F36" s="20"/>
      <c r="G36" s="20"/>
      <c r="H36" s="20"/>
      <c r="I36" s="20"/>
      <c r="J36" s="20"/>
      <c r="K36" s="20"/>
      <c r="L36" s="45"/>
      <c r="M36" s="45"/>
      <c r="N36" s="45"/>
      <c r="O36" s="45"/>
      <c r="P36" s="45"/>
      <c r="Q36" s="45"/>
      <c r="R36" s="19"/>
    </row>
    <row r="37" spans="1:18" ht="14.4" customHeight="1" x14ac:dyDescent="0.25">
      <c r="A37" s="19"/>
      <c r="B37" s="20"/>
      <c r="C37" s="20"/>
      <c r="D37" s="20"/>
      <c r="E37" s="20"/>
      <c r="F37" s="20"/>
      <c r="G37" s="20"/>
      <c r="H37" s="20"/>
      <c r="I37" s="22"/>
      <c r="J37" s="23"/>
      <c r="K37" s="22"/>
      <c r="L37" s="46" t="s">
        <v>11</v>
      </c>
      <c r="M37" s="46"/>
      <c r="N37" s="46"/>
      <c r="O37" s="46"/>
      <c r="P37" s="46"/>
      <c r="Q37" s="46"/>
      <c r="R37" s="19"/>
    </row>
    <row r="38" spans="1:18" ht="19.2" customHeight="1" x14ac:dyDescent="0.25">
      <c r="A38" s="19"/>
      <c r="B38" s="20"/>
      <c r="C38" s="20"/>
      <c r="D38" s="20"/>
      <c r="E38" s="20"/>
      <c r="F38" s="20"/>
      <c r="G38" s="20"/>
      <c r="H38" s="20"/>
      <c r="I38" s="24"/>
      <c r="J38" s="24"/>
      <c r="K38" s="24"/>
      <c r="L38" s="24"/>
      <c r="M38" s="24"/>
      <c r="N38" s="24"/>
      <c r="O38" s="25"/>
      <c r="P38" s="25"/>
      <c r="Q38" s="20"/>
      <c r="R38" s="19"/>
    </row>
  </sheetData>
  <mergeCells count="65">
    <mergeCell ref="L37:Q37"/>
    <mergeCell ref="B2:I2"/>
    <mergeCell ref="B3:I3"/>
    <mergeCell ref="B34:D34"/>
    <mergeCell ref="E34:G34"/>
    <mergeCell ref="B23:G23"/>
    <mergeCell ref="H23:Q23"/>
    <mergeCell ref="B26:G26"/>
    <mergeCell ref="H26:Q26"/>
    <mergeCell ref="B29:G29"/>
    <mergeCell ref="H29:Q29"/>
    <mergeCell ref="J2:Q2"/>
    <mergeCell ref="B14:G14"/>
    <mergeCell ref="H14:Q14"/>
    <mergeCell ref="B17:G17"/>
    <mergeCell ref="H17:Q17"/>
    <mergeCell ref="B20:G20"/>
    <mergeCell ref="H20:Q20"/>
    <mergeCell ref="B11:G11"/>
    <mergeCell ref="H11:Q11"/>
    <mergeCell ref="J4:K4"/>
    <mergeCell ref="J5:K5"/>
    <mergeCell ref="J6:K6"/>
    <mergeCell ref="J7:K7"/>
    <mergeCell ref="N33:O33"/>
    <mergeCell ref="P33:Q33"/>
    <mergeCell ref="D35:E35"/>
    <mergeCell ref="B33:C33"/>
    <mergeCell ref="D33:E33"/>
    <mergeCell ref="F33:G33"/>
    <mergeCell ref="H33:I33"/>
    <mergeCell ref="J33:K33"/>
    <mergeCell ref="L33:M33"/>
    <mergeCell ref="B30:C30"/>
    <mergeCell ref="B31:C31"/>
    <mergeCell ref="B27:C27"/>
    <mergeCell ref="B28:C28"/>
    <mergeCell ref="B24:C24"/>
    <mergeCell ref="B25:C25"/>
    <mergeCell ref="B21:C21"/>
    <mergeCell ref="B22:C22"/>
    <mergeCell ref="B18:C18"/>
    <mergeCell ref="B19:C19"/>
    <mergeCell ref="B15:C15"/>
    <mergeCell ref="B16:C16"/>
    <mergeCell ref="B12:C12"/>
    <mergeCell ref="B13:C13"/>
    <mergeCell ref="P10:Q10"/>
    <mergeCell ref="D10:E10"/>
    <mergeCell ref="F10:G10"/>
    <mergeCell ref="H10:I10"/>
    <mergeCell ref="J10:K10"/>
    <mergeCell ref="L10:M10"/>
    <mergeCell ref="N10:O10"/>
    <mergeCell ref="M6:Q6"/>
    <mergeCell ref="M7:Q7"/>
    <mergeCell ref="D9:E9"/>
    <mergeCell ref="F9:G9"/>
    <mergeCell ref="H9:I9"/>
    <mergeCell ref="J9:K9"/>
    <mergeCell ref="L9:M9"/>
    <mergeCell ref="N9:O9"/>
    <mergeCell ref="P9:Q9"/>
    <mergeCell ref="M4:Q4"/>
    <mergeCell ref="M5:Q5"/>
  </mergeCells>
  <conditionalFormatting sqref="D10:Q10">
    <cfRule type="expression" dxfId="5" priority="1" stopIfTrue="1">
      <formula>IF($R$3="No Color",TRUE,FALSE)</formula>
    </cfRule>
    <cfRule type="expression" dxfId="4" priority="2" stopIfTrue="1">
      <formula>IF($R$3="Red",TRUE,FALSE)</formula>
    </cfRule>
    <cfRule type="expression" dxfId="3" priority="3" stopIfTrue="1">
      <formula>IF($R$3="Green",TRUE,FALSE)</formula>
    </cfRule>
  </conditionalFormatting>
  <conditionalFormatting sqref="E12 G12 I12 K12 M12 O12 Q12 E15 G15 I15 K15 M15 O15 Q15 E18 G18 I18 K18 M18 O18 Q18 E21 G21 I21 K21 M21 O21 Q21 E24 G24 I24 K24 M24 O24 Q24 E27 G27 I27 K27 M27 O27 Q27 E30 G30 I30 K30 M30 O30 Q30">
    <cfRule type="expression" dxfId="2" priority="4" stopIfTrue="1">
      <formula>IF($R$3="No Color",TRUE,FALSE)</formula>
    </cfRule>
    <cfRule type="expression" dxfId="1" priority="5" stopIfTrue="1">
      <formula>IF($R$3="Red",TRUE,FALSE)</formula>
    </cfRule>
    <cfRule type="expression" dxfId="0" priority="6" stopIfTrue="1">
      <formula>IF($R$3="Green",TRUE,FALSE)</formula>
    </cfRule>
  </conditionalFormatting>
  <dataValidations count="1">
    <dataValidation type="time" allowBlank="1" showInputMessage="1" showErrorMessage="1" errorTitle="Incorrect Time Format" error="Time should be entered in the following format: 12:00 AM" sqref="P24:P25 P12:P13 P21:P22 D12:D13 F12:F13 H12:H13 J12:J13 L12:L13 N12:N13 D21:D22 D24:D25 F24:F25 H24:H25 J24:J25 L24:L25 P27:P28 D27:D28 P15:P16 F27:F28 H27:H28 J27:J28 L27:L28 N27:N28 P18:P19 D15:D16 F15:F16 H15:H16 J15:J16 L15:L16 N15:N16 F21:F22 D18:D19 F18:F19 H18:H19 J18:J19 L18:L19 N18:N19 N24:N25 H21:H22 J21:J22 L21:L22 N21:N22 P30:P32 N30:N32 L30:L32 J30:J32 H30:H32 F30:F32 D30:D32" xr:uid="{F372F2CA-FFA2-4186-B817-11FC96BC9261}">
      <formula1>0</formula1>
      <formula2>0.999988425925926</formula2>
    </dataValidation>
  </dataValidations>
  <pageMargins left="0" right="0" top="0" bottom="0" header="0" footer="0"/>
  <pageSetup paperSize="9" orientation="landscape" r:id="rId1"/>
  <ignoredErrors>
    <ignoredError sqref="M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D276E-F1D7-4E05-A122-EDB25048DB60}">
  <dimension ref="B6"/>
  <sheetViews>
    <sheetView workbookViewId="0">
      <selection activeCell="B30" sqref="B30"/>
    </sheetView>
  </sheetViews>
  <sheetFormatPr defaultRowHeight="14.4" x14ac:dyDescent="0.3"/>
  <cols>
    <col min="2" max="2" width="31.88671875" customWidth="1"/>
  </cols>
  <sheetData>
    <row r="6" spans="2:2" x14ac:dyDescent="0.3">
      <c r="B6" s="65" t="s">
        <v>20</v>
      </c>
    </row>
  </sheetData>
  <hyperlinks>
    <hyperlink ref="B6" r:id="rId1" xr:uid="{CFE6C772-562C-40AF-B94E-79EDFC6674C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Multiple Job Timesheet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2023-03-05T14:52:09Z</cp:lastPrinted>
  <dcterms:created xsi:type="dcterms:W3CDTF">2023-03-05T13:58:51Z</dcterms:created>
  <dcterms:modified xsi:type="dcterms:W3CDTF">2023-03-05T17:55:23Z</dcterms:modified>
</cp:coreProperties>
</file>