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Weightened\"/>
    </mc:Choice>
  </mc:AlternateContent>
  <xr:revisionPtr revIDLastSave="0" documentId="13_ncr:1_{CA37A910-2015-4AF1-8297-F48405C9BE12}" xr6:coauthVersionLast="47" xr6:coauthVersionMax="47" xr10:uidLastSave="{00000000-0000-0000-0000-000000000000}"/>
  <bookViews>
    <workbookView xWindow="-108" yWindow="-108" windowWidth="23256" windowHeight="12576" xr2:uid="{AABE2634-0CA5-44D3-8ABF-D180D2D27488}"/>
  </bookViews>
  <sheets>
    <sheet name="Weigted Decision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L19" i="1"/>
  <c r="I19" i="1"/>
  <c r="F19" i="1"/>
  <c r="D21" i="1"/>
  <c r="P16" i="1"/>
  <c r="P15" i="1"/>
  <c r="P14" i="1"/>
  <c r="P13" i="1"/>
  <c r="P12" i="1"/>
  <c r="P11" i="1"/>
  <c r="P10" i="1"/>
  <c r="P9" i="1"/>
  <c r="P8" i="1"/>
  <c r="P7" i="1"/>
  <c r="M16" i="1"/>
  <c r="M15" i="1"/>
  <c r="M14" i="1"/>
  <c r="M13" i="1"/>
  <c r="M12" i="1"/>
  <c r="M11" i="1"/>
  <c r="M10" i="1"/>
  <c r="M9" i="1"/>
  <c r="M8" i="1"/>
  <c r="M7" i="1"/>
  <c r="J16" i="1"/>
  <c r="J15" i="1"/>
  <c r="J14" i="1"/>
  <c r="J13" i="1"/>
  <c r="J12" i="1"/>
  <c r="J11" i="1"/>
  <c r="J10" i="1"/>
  <c r="J9" i="1"/>
  <c r="J8" i="1"/>
  <c r="J7" i="1"/>
  <c r="G16" i="1"/>
  <c r="G15" i="1"/>
  <c r="G14" i="1"/>
  <c r="G13" i="1"/>
  <c r="G12" i="1"/>
  <c r="G11" i="1"/>
  <c r="G10" i="1"/>
  <c r="G9" i="1"/>
  <c r="G8" i="1"/>
  <c r="G7" i="1"/>
  <c r="G21" i="1" l="1"/>
  <c r="J21" i="1"/>
  <c r="M21" i="1"/>
  <c r="P21" i="1"/>
</calcChain>
</file>

<file path=xl/sharedStrings.xml><?xml version="1.0" encoding="utf-8"?>
<sst xmlns="http://schemas.openxmlformats.org/spreadsheetml/2006/main" count="31" uniqueCount="21">
  <si>
    <t>© TemplateLab.com</t>
  </si>
  <si>
    <t>SIZE</t>
  </si>
  <si>
    <t>ARCHITECTURE</t>
  </si>
  <si>
    <t>LOCATION</t>
  </si>
  <si>
    <t>INTERIOR</t>
  </si>
  <si>
    <t>FEATURES</t>
  </si>
  <si>
    <t>COST</t>
  </si>
  <si>
    <t>NEIGHBOURHOOD</t>
  </si>
  <si>
    <t>HIGHWAY DISTANCE</t>
  </si>
  <si>
    <t>SCHOOL DISTANCE</t>
  </si>
  <si>
    <t>FLOOR</t>
  </si>
  <si>
    <t>TOTAL</t>
  </si>
  <si>
    <t>RATING</t>
  </si>
  <si>
    <t>OPTION A</t>
  </si>
  <si>
    <t>OPTION C</t>
  </si>
  <si>
    <t>OPTION D</t>
  </si>
  <si>
    <t>OPTION B</t>
  </si>
  <si>
    <t>WEIGHTAGE</t>
  </si>
  <si>
    <t>max</t>
  </si>
  <si>
    <t>CRITERIA</t>
  </si>
  <si>
    <t xml:space="preserve">
The Weighted Decision Matrix is a powerful quantitative technique that can be used to evaluate a set of choices against a set of criteria. It's an exceptionally useful tool that can come into play when you have to choose the best option and need to carefully consider a wide range of criteria.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</si>
</sst>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sz val="12"/>
      <color theme="0"/>
      <name val="Bahnschrift"/>
      <family val="2"/>
    </font>
    <font>
      <b/>
      <sz val="12"/>
      <color theme="0"/>
      <name val="Bahnschrift"/>
      <family val="2"/>
    </font>
    <font>
      <b/>
      <sz val="12"/>
      <color theme="1"/>
      <name val="Bahnschrift"/>
      <family val="2"/>
    </font>
    <font>
      <sz val="10"/>
      <color theme="1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rgb="FF31E3A7"/>
        <bgColor indexed="64"/>
      </patternFill>
    </fill>
    <fill>
      <patternFill patternType="solid">
        <fgColor rgb="FF16AFD8"/>
        <bgColor indexed="64"/>
      </patternFill>
    </fill>
    <fill>
      <patternFill patternType="solid">
        <fgColor rgb="FFFA636C"/>
        <bgColor indexed="64"/>
      </patternFill>
    </fill>
    <fill>
      <patternFill patternType="solid">
        <fgColor rgb="FFFEB5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31E3A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16AFD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FA636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FEB51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9" fontId="2" fillId="6" borderId="0" xfId="0" applyNumberFormat="1" applyFont="1" applyFill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indent="1"/>
    </xf>
    <xf numFmtId="0" fontId="4" fillId="7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0" fontId="2" fillId="6" borderId="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0" fontId="2" fillId="6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0" fontId="2" fillId="6" borderId="6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10" fontId="2" fillId="2" borderId="0" xfId="0" applyNumberFormat="1" applyFont="1" applyFill="1" applyAlignment="1">
      <alignment horizontal="center" vertical="center"/>
    </xf>
    <xf numFmtId="10" fontId="2" fillId="5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9" fontId="3" fillId="7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5FAB"/>
      <color rgb="FF16AFD8"/>
      <color rgb="FFFA636C"/>
      <color rgb="FFFEB511"/>
      <color rgb="FF31E3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1365532</xdr:colOff>
      <xdr:row>4</xdr:row>
      <xdr:rowOff>53339</xdr:rowOff>
    </xdr:from>
    <xdr:to>
      <xdr:col>1</xdr:col>
      <xdr:colOff>1646524</xdr:colOff>
      <xdr:row>4</xdr:row>
      <xdr:rowOff>377339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910DC9FD-CA78-9724-0568-3781196B7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69392" y="1783079"/>
          <a:ext cx="280992" cy="324000"/>
        </a:xfrm>
        <a:prstGeom prst="rect">
          <a:avLst/>
        </a:prstGeom>
      </xdr:spPr>
    </xdr:pic>
    <xdr:clientData/>
  </xdr:twoCellAnchor>
  <xdr:twoCellAnchor>
    <xdr:from>
      <xdr:col>1</xdr:col>
      <xdr:colOff>114748</xdr:colOff>
      <xdr:row>1</xdr:row>
      <xdr:rowOff>30032</xdr:rowOff>
    </xdr:from>
    <xdr:to>
      <xdr:col>3</xdr:col>
      <xdr:colOff>1023111</xdr:colOff>
      <xdr:row>2</xdr:row>
      <xdr:rowOff>263757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802EEA5A-4559-B5EA-EA33-EB6071EE948B}"/>
            </a:ext>
          </a:extLst>
        </xdr:cNvPr>
        <xdr:cNvGrpSpPr/>
      </xdr:nvGrpSpPr>
      <xdr:grpSpPr>
        <a:xfrm>
          <a:off x="518608" y="220532"/>
          <a:ext cx="2881943" cy="1209085"/>
          <a:chOff x="518608" y="220532"/>
          <a:chExt cx="2881943" cy="1209085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84758685-8C54-43B3-A56A-7EFDE30DAAB2}"/>
              </a:ext>
            </a:extLst>
          </xdr:cNvPr>
          <xdr:cNvSpPr txBox="1"/>
        </xdr:nvSpPr>
        <xdr:spPr>
          <a:xfrm>
            <a:off x="518608" y="220532"/>
            <a:ext cx="2881943" cy="7695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sr-Latn-RS" sz="4400">
                <a:latin typeface="Bahnschrift" panose="020B0502040204020203" pitchFamily="34" charset="0"/>
              </a:rPr>
              <a:t>WEIGHTED</a:t>
            </a:r>
            <a:endParaRPr lang="en-GB" sz="4400">
              <a:latin typeface="Bahnschrift" panose="020B0502040204020203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B86E2EEC-A867-4692-8C15-89D62625C7EC}"/>
              </a:ext>
            </a:extLst>
          </xdr:cNvPr>
          <xdr:cNvSpPr txBox="1"/>
        </xdr:nvSpPr>
        <xdr:spPr>
          <a:xfrm>
            <a:off x="533848" y="906332"/>
            <a:ext cx="2667782" cy="5232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sr-Latn-RS" sz="2800">
                <a:latin typeface="Bahnschrift" panose="020B0502040204020203" pitchFamily="34" charset="0"/>
              </a:rPr>
              <a:t>Decision</a:t>
            </a:r>
            <a:r>
              <a:rPr lang="sr-Latn-RS" sz="2800" baseline="0">
                <a:latin typeface="Bahnschrift" panose="020B0502040204020203" pitchFamily="34" charset="0"/>
              </a:rPr>
              <a:t> Matrix</a:t>
            </a:r>
            <a:endParaRPr lang="en-GB" sz="2800"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387F4-6935-49D0-B2C5-85E26CAE2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ecision%20Matrix/Eisenhower/Eisenhower%20Decision%20Matrix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Eisenhower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D69E-0DAC-444A-B99B-E7438A2B95CF}">
  <dimension ref="A1:Q24"/>
  <sheetViews>
    <sheetView tabSelected="1" zoomScaleNormal="100" workbookViewId="0"/>
  </sheetViews>
  <sheetFormatPr defaultRowHeight="15" x14ac:dyDescent="0.3"/>
  <cols>
    <col min="1" max="1" width="5.88671875" style="2" customWidth="1"/>
    <col min="2" max="2" width="26" style="2" customWidth="1"/>
    <col min="3" max="3" width="2.77734375" style="2" customWidth="1"/>
    <col min="4" max="4" width="18.77734375" style="2" customWidth="1"/>
    <col min="5" max="5" width="2.77734375" style="2" customWidth="1"/>
    <col min="6" max="7" width="9.77734375" style="2" customWidth="1"/>
    <col min="8" max="8" width="2.77734375" style="2" customWidth="1"/>
    <col min="9" max="10" width="9.77734375" style="2" customWidth="1"/>
    <col min="11" max="11" width="2.77734375" style="2" customWidth="1"/>
    <col min="12" max="13" width="9.77734375" style="2" customWidth="1"/>
    <col min="14" max="14" width="2.77734375" style="2" customWidth="1"/>
    <col min="15" max="16" width="9.77734375" style="2" customWidth="1"/>
    <col min="17" max="17" width="5.88671875" style="2" customWidth="1"/>
    <col min="18" max="16384" width="8.88671875" style="2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76.8" customHeight="1" x14ac:dyDescent="0.3">
      <c r="A2" s="3"/>
      <c r="B2" s="3"/>
      <c r="C2" s="3"/>
      <c r="D2" s="3"/>
      <c r="E2" s="3"/>
      <c r="F2" s="30" t="s">
        <v>20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"/>
    </row>
    <row r="3" spans="1:17" ht="34.950000000000003" customHeight="1" x14ac:dyDescent="0.3">
      <c r="A3" s="3"/>
      <c r="B3" s="3"/>
      <c r="C3" s="3"/>
      <c r="D3" s="3"/>
      <c r="E3" s="3"/>
      <c r="F3" s="9" t="s">
        <v>13</v>
      </c>
      <c r="G3" s="9"/>
      <c r="H3" s="10"/>
      <c r="I3" s="11" t="s">
        <v>16</v>
      </c>
      <c r="J3" s="11"/>
      <c r="K3" s="10"/>
      <c r="L3" s="12" t="s">
        <v>14</v>
      </c>
      <c r="M3" s="12"/>
      <c r="N3" s="10"/>
      <c r="O3" s="13" t="s">
        <v>15</v>
      </c>
      <c r="P3" s="13"/>
      <c r="Q3" s="3"/>
    </row>
    <row r="4" spans="1:17" ht="9.6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4.950000000000003" customHeight="1" x14ac:dyDescent="0.3">
      <c r="A5" s="3"/>
      <c r="B5" s="27" t="s">
        <v>19</v>
      </c>
      <c r="C5" s="29"/>
      <c r="D5" s="8" t="s">
        <v>17</v>
      </c>
      <c r="E5" s="3"/>
      <c r="F5" s="4" t="s">
        <v>12</v>
      </c>
      <c r="G5" s="4" t="s">
        <v>11</v>
      </c>
      <c r="H5" s="3"/>
      <c r="I5" s="4" t="s">
        <v>12</v>
      </c>
      <c r="J5" s="4" t="s">
        <v>11</v>
      </c>
      <c r="K5" s="3"/>
      <c r="L5" s="4" t="s">
        <v>12</v>
      </c>
      <c r="M5" s="4" t="s">
        <v>11</v>
      </c>
      <c r="N5" s="3"/>
      <c r="O5" s="4" t="s">
        <v>12</v>
      </c>
      <c r="P5" s="4" t="s">
        <v>11</v>
      </c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8.05" customHeight="1" x14ac:dyDescent="0.3">
      <c r="A7" s="3"/>
      <c r="B7" s="7" t="s">
        <v>1</v>
      </c>
      <c r="C7" s="3"/>
      <c r="D7" s="28">
        <v>0.15</v>
      </c>
      <c r="E7" s="3"/>
      <c r="F7" s="4">
        <v>1</v>
      </c>
      <c r="G7" s="6">
        <f>$D7*F7/4</f>
        <v>3.7499999999999999E-2</v>
      </c>
      <c r="H7" s="3"/>
      <c r="I7" s="4">
        <v>2</v>
      </c>
      <c r="J7" s="6">
        <f t="shared" ref="J7:J16" si="0">$D7*I7/4</f>
        <v>7.4999999999999997E-2</v>
      </c>
      <c r="K7" s="3"/>
      <c r="L7" s="4">
        <v>3</v>
      </c>
      <c r="M7" s="6">
        <f t="shared" ref="M7:M16" si="1">$D7*L7/4</f>
        <v>0.11249999999999999</v>
      </c>
      <c r="N7" s="3"/>
      <c r="O7" s="4">
        <v>4</v>
      </c>
      <c r="P7" s="6">
        <f t="shared" ref="P7:P16" si="2">$D7*O7/4</f>
        <v>0.15</v>
      </c>
      <c r="Q7" s="3"/>
    </row>
    <row r="8" spans="1:17" ht="28.05" customHeight="1" x14ac:dyDescent="0.3">
      <c r="A8" s="3"/>
      <c r="B8" s="7" t="s">
        <v>2</v>
      </c>
      <c r="C8" s="3"/>
      <c r="D8" s="28">
        <v>0.14000000000000001</v>
      </c>
      <c r="E8" s="3"/>
      <c r="F8" s="4">
        <v>3</v>
      </c>
      <c r="G8" s="6">
        <f t="shared" ref="G8:G16" si="3">$D8*F8/4</f>
        <v>0.10500000000000001</v>
      </c>
      <c r="H8" s="3"/>
      <c r="I8" s="4">
        <v>1</v>
      </c>
      <c r="J8" s="6">
        <f t="shared" si="0"/>
        <v>3.5000000000000003E-2</v>
      </c>
      <c r="K8" s="3"/>
      <c r="L8" s="4">
        <v>2</v>
      </c>
      <c r="M8" s="6">
        <f t="shared" si="1"/>
        <v>7.0000000000000007E-2</v>
      </c>
      <c r="N8" s="3"/>
      <c r="O8" s="4">
        <v>4</v>
      </c>
      <c r="P8" s="6">
        <f t="shared" si="2"/>
        <v>0.14000000000000001</v>
      </c>
      <c r="Q8" s="3"/>
    </row>
    <row r="9" spans="1:17" ht="28.05" customHeight="1" x14ac:dyDescent="0.3">
      <c r="A9" s="3"/>
      <c r="B9" s="7" t="s">
        <v>3</v>
      </c>
      <c r="C9" s="3"/>
      <c r="D9" s="28">
        <v>0.13</v>
      </c>
      <c r="E9" s="3"/>
      <c r="F9" s="4">
        <v>3</v>
      </c>
      <c r="G9" s="6">
        <f t="shared" si="3"/>
        <v>9.7500000000000003E-2</v>
      </c>
      <c r="H9" s="3"/>
      <c r="I9" s="4">
        <v>4</v>
      </c>
      <c r="J9" s="6">
        <f t="shared" si="0"/>
        <v>0.13</v>
      </c>
      <c r="K9" s="3"/>
      <c r="L9" s="4">
        <v>2</v>
      </c>
      <c r="M9" s="6">
        <f t="shared" si="1"/>
        <v>6.5000000000000002E-2</v>
      </c>
      <c r="N9" s="3"/>
      <c r="O9" s="4">
        <v>1</v>
      </c>
      <c r="P9" s="6">
        <f t="shared" si="2"/>
        <v>3.2500000000000001E-2</v>
      </c>
      <c r="Q9" s="3"/>
    </row>
    <row r="10" spans="1:17" ht="28.05" customHeight="1" x14ac:dyDescent="0.3">
      <c r="A10" s="3"/>
      <c r="B10" s="7" t="s">
        <v>4</v>
      </c>
      <c r="C10" s="3"/>
      <c r="D10" s="28">
        <v>0.12</v>
      </c>
      <c r="E10" s="3"/>
      <c r="F10" s="4">
        <v>2</v>
      </c>
      <c r="G10" s="6">
        <f t="shared" si="3"/>
        <v>0.06</v>
      </c>
      <c r="H10" s="3"/>
      <c r="I10" s="4">
        <v>1</v>
      </c>
      <c r="J10" s="6">
        <f t="shared" si="0"/>
        <v>0.03</v>
      </c>
      <c r="K10" s="3"/>
      <c r="L10" s="4">
        <v>4</v>
      </c>
      <c r="M10" s="6">
        <f t="shared" si="1"/>
        <v>0.12</v>
      </c>
      <c r="N10" s="3"/>
      <c r="O10" s="4">
        <v>3</v>
      </c>
      <c r="P10" s="6">
        <f t="shared" si="2"/>
        <v>0.09</v>
      </c>
      <c r="Q10" s="3"/>
    </row>
    <row r="11" spans="1:17" ht="28.05" customHeight="1" x14ac:dyDescent="0.3">
      <c r="A11" s="3"/>
      <c r="B11" s="7" t="s">
        <v>5</v>
      </c>
      <c r="C11" s="3"/>
      <c r="D11" s="28">
        <v>0.1</v>
      </c>
      <c r="E11" s="3"/>
      <c r="F11" s="4">
        <v>1</v>
      </c>
      <c r="G11" s="6">
        <f t="shared" si="3"/>
        <v>2.5000000000000001E-2</v>
      </c>
      <c r="H11" s="3"/>
      <c r="I11" s="4">
        <v>3</v>
      </c>
      <c r="J11" s="6">
        <f t="shared" si="0"/>
        <v>7.5000000000000011E-2</v>
      </c>
      <c r="K11" s="3"/>
      <c r="L11" s="4">
        <v>2</v>
      </c>
      <c r="M11" s="6">
        <f t="shared" si="1"/>
        <v>0.05</v>
      </c>
      <c r="N11" s="3"/>
      <c r="O11" s="4">
        <v>4</v>
      </c>
      <c r="P11" s="6">
        <f t="shared" si="2"/>
        <v>0.1</v>
      </c>
      <c r="Q11" s="3"/>
    </row>
    <row r="12" spans="1:17" ht="28.05" customHeight="1" x14ac:dyDescent="0.3">
      <c r="A12" s="3"/>
      <c r="B12" s="7" t="s">
        <v>6</v>
      </c>
      <c r="C12" s="3"/>
      <c r="D12" s="28">
        <v>0.08</v>
      </c>
      <c r="E12" s="3"/>
      <c r="F12" s="4">
        <v>1</v>
      </c>
      <c r="G12" s="6">
        <f t="shared" si="3"/>
        <v>0.02</v>
      </c>
      <c r="H12" s="3"/>
      <c r="I12" s="4">
        <v>4</v>
      </c>
      <c r="J12" s="6">
        <f t="shared" si="0"/>
        <v>0.08</v>
      </c>
      <c r="K12" s="3"/>
      <c r="L12" s="4">
        <v>3</v>
      </c>
      <c r="M12" s="6">
        <f t="shared" si="1"/>
        <v>0.06</v>
      </c>
      <c r="N12" s="3"/>
      <c r="O12" s="4">
        <v>2</v>
      </c>
      <c r="P12" s="6">
        <f t="shared" si="2"/>
        <v>0.04</v>
      </c>
      <c r="Q12" s="3"/>
    </row>
    <row r="13" spans="1:17" ht="28.05" customHeight="1" x14ac:dyDescent="0.3">
      <c r="A13" s="3"/>
      <c r="B13" s="7" t="s">
        <v>7</v>
      </c>
      <c r="C13" s="3"/>
      <c r="D13" s="28">
        <v>0.08</v>
      </c>
      <c r="E13" s="3"/>
      <c r="F13" s="4">
        <v>2</v>
      </c>
      <c r="G13" s="6">
        <f t="shared" si="3"/>
        <v>0.04</v>
      </c>
      <c r="H13" s="3"/>
      <c r="I13" s="4">
        <v>1</v>
      </c>
      <c r="J13" s="6">
        <f t="shared" si="0"/>
        <v>0.02</v>
      </c>
      <c r="K13" s="3"/>
      <c r="L13" s="4">
        <v>3</v>
      </c>
      <c r="M13" s="6">
        <f t="shared" si="1"/>
        <v>0.06</v>
      </c>
      <c r="N13" s="3"/>
      <c r="O13" s="4">
        <v>4</v>
      </c>
      <c r="P13" s="6">
        <f t="shared" si="2"/>
        <v>0.08</v>
      </c>
      <c r="Q13" s="3"/>
    </row>
    <row r="14" spans="1:17" ht="28.05" customHeight="1" x14ac:dyDescent="0.3">
      <c r="A14" s="3"/>
      <c r="B14" s="7" t="s">
        <v>8</v>
      </c>
      <c r="C14" s="3"/>
      <c r="D14" s="28">
        <v>0.08</v>
      </c>
      <c r="E14" s="3"/>
      <c r="F14" s="4">
        <v>3</v>
      </c>
      <c r="G14" s="6">
        <f t="shared" si="3"/>
        <v>0.06</v>
      </c>
      <c r="H14" s="3"/>
      <c r="I14" s="4">
        <v>4</v>
      </c>
      <c r="J14" s="6">
        <f t="shared" si="0"/>
        <v>0.08</v>
      </c>
      <c r="K14" s="3"/>
      <c r="L14" s="4">
        <v>1</v>
      </c>
      <c r="M14" s="6">
        <f t="shared" si="1"/>
        <v>0.02</v>
      </c>
      <c r="N14" s="3"/>
      <c r="O14" s="4">
        <v>2</v>
      </c>
      <c r="P14" s="6">
        <f t="shared" si="2"/>
        <v>0.04</v>
      </c>
      <c r="Q14" s="3"/>
    </row>
    <row r="15" spans="1:17" ht="28.05" customHeight="1" x14ac:dyDescent="0.3">
      <c r="A15" s="3"/>
      <c r="B15" s="7" t="s">
        <v>9</v>
      </c>
      <c r="C15" s="3"/>
      <c r="D15" s="28">
        <v>7.0000000000000007E-2</v>
      </c>
      <c r="E15" s="3"/>
      <c r="F15" s="4">
        <v>1</v>
      </c>
      <c r="G15" s="6">
        <f t="shared" si="3"/>
        <v>1.7500000000000002E-2</v>
      </c>
      <c r="H15" s="3"/>
      <c r="I15" s="4">
        <v>3</v>
      </c>
      <c r="J15" s="6">
        <f t="shared" si="0"/>
        <v>5.2500000000000005E-2</v>
      </c>
      <c r="K15" s="3"/>
      <c r="L15" s="4">
        <v>2</v>
      </c>
      <c r="M15" s="6">
        <f t="shared" si="1"/>
        <v>3.5000000000000003E-2</v>
      </c>
      <c r="N15" s="3"/>
      <c r="O15" s="4">
        <v>4</v>
      </c>
      <c r="P15" s="6">
        <f t="shared" si="2"/>
        <v>7.0000000000000007E-2</v>
      </c>
      <c r="Q15" s="3"/>
    </row>
    <row r="16" spans="1:17" ht="28.05" customHeight="1" thickBot="1" x14ac:dyDescent="0.35">
      <c r="A16" s="3"/>
      <c r="B16" s="7" t="s">
        <v>10</v>
      </c>
      <c r="C16" s="3"/>
      <c r="D16" s="28">
        <v>0.05</v>
      </c>
      <c r="E16" s="3"/>
      <c r="F16" s="14">
        <v>1</v>
      </c>
      <c r="G16" s="15">
        <f t="shared" si="3"/>
        <v>1.2500000000000001E-2</v>
      </c>
      <c r="H16" s="3"/>
      <c r="I16" s="16">
        <v>2</v>
      </c>
      <c r="J16" s="17">
        <f t="shared" si="0"/>
        <v>2.5000000000000001E-2</v>
      </c>
      <c r="K16" s="3"/>
      <c r="L16" s="18">
        <v>4</v>
      </c>
      <c r="M16" s="19">
        <f t="shared" si="1"/>
        <v>0.05</v>
      </c>
      <c r="N16" s="3"/>
      <c r="O16" s="20">
        <v>3</v>
      </c>
      <c r="P16" s="21">
        <f t="shared" si="2"/>
        <v>3.7500000000000006E-2</v>
      </c>
      <c r="Q16" s="3"/>
    </row>
    <row r="17" spans="1:17" x14ac:dyDescent="0.3">
      <c r="A17" s="3"/>
      <c r="B17" s="3"/>
      <c r="C17" s="3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8" customHeight="1" x14ac:dyDescent="0.3">
      <c r="A18" s="3"/>
      <c r="B18" s="3"/>
      <c r="C18" s="3"/>
      <c r="D18" s="3"/>
      <c r="E18" s="3"/>
      <c r="F18" s="22" t="s">
        <v>11</v>
      </c>
      <c r="G18" s="22"/>
      <c r="H18" s="3"/>
      <c r="I18" s="22" t="s">
        <v>11</v>
      </c>
      <c r="J18" s="22"/>
      <c r="K18" s="3"/>
      <c r="L18" s="22" t="s">
        <v>11</v>
      </c>
      <c r="M18" s="22"/>
      <c r="N18" s="3"/>
      <c r="O18" s="22" t="s">
        <v>11</v>
      </c>
      <c r="P18" s="22"/>
      <c r="Q18" s="3"/>
    </row>
    <row r="19" spans="1:17" ht="18" customHeight="1" x14ac:dyDescent="0.3">
      <c r="A19" s="3"/>
      <c r="B19" s="3"/>
      <c r="C19" s="3"/>
      <c r="D19" s="3" t="s">
        <v>18</v>
      </c>
      <c r="E19" s="3"/>
      <c r="F19" s="22" t="str">
        <f>F3</f>
        <v>OPTION A</v>
      </c>
      <c r="G19" s="22"/>
      <c r="H19" s="3"/>
      <c r="I19" s="22" t="str">
        <f>I3</f>
        <v>OPTION B</v>
      </c>
      <c r="J19" s="22"/>
      <c r="K19" s="3"/>
      <c r="L19" s="22" t="str">
        <f>L3</f>
        <v>OPTION C</v>
      </c>
      <c r="M19" s="22"/>
      <c r="N19" s="3"/>
      <c r="O19" s="22" t="str">
        <f>O3</f>
        <v>OPTION D</v>
      </c>
      <c r="P19" s="22"/>
      <c r="Q19" s="3"/>
    </row>
    <row r="20" spans="1:17" ht="4.8" customHeight="1" x14ac:dyDescent="0.3">
      <c r="A20" s="3"/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39" customHeight="1" x14ac:dyDescent="0.3">
      <c r="A21" s="3"/>
      <c r="B21" s="3"/>
      <c r="C21" s="3"/>
      <c r="D21" s="28">
        <f>SUM(D7:D16)</f>
        <v>1</v>
      </c>
      <c r="E21" s="3"/>
      <c r="F21" s="3"/>
      <c r="G21" s="23">
        <f>SUM(G7:G16)</f>
        <v>0.47500000000000009</v>
      </c>
      <c r="H21" s="3"/>
      <c r="I21" s="3"/>
      <c r="J21" s="26">
        <f>SUM(J7:J16)</f>
        <v>0.60250000000000004</v>
      </c>
      <c r="K21" s="3"/>
      <c r="L21" s="3"/>
      <c r="M21" s="25">
        <f>SUM(M7:M16)</f>
        <v>0.64250000000000007</v>
      </c>
      <c r="N21" s="3"/>
      <c r="O21" s="3"/>
      <c r="P21" s="24">
        <f>SUM(P7:P16)</f>
        <v>0.77999999999999992</v>
      </c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" customHeight="1" x14ac:dyDescent="0.3"/>
  </sheetData>
  <mergeCells count="13">
    <mergeCell ref="F2:P2"/>
    <mergeCell ref="I18:J18"/>
    <mergeCell ref="I19:J19"/>
    <mergeCell ref="L18:M18"/>
    <mergeCell ref="L19:M19"/>
    <mergeCell ref="O18:P18"/>
    <mergeCell ref="O19:P19"/>
    <mergeCell ref="F3:G3"/>
    <mergeCell ref="I3:J3"/>
    <mergeCell ref="L3:M3"/>
    <mergeCell ref="O3:P3"/>
    <mergeCell ref="F18:G18"/>
    <mergeCell ref="F19:G19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C52-A12F-4F19-8427-550C04BE0C56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F79723CE-FD8F-4686-A632-DB1A9E7C87A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Weigted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2022-11-26T17:07:58Z</cp:lastPrinted>
  <dcterms:created xsi:type="dcterms:W3CDTF">2022-11-26T15:32:51Z</dcterms:created>
  <dcterms:modified xsi:type="dcterms:W3CDTF">2022-11-26T17:18:38Z</dcterms:modified>
</cp:coreProperties>
</file>