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2\Alexey Nikolayev - Quotes\SEO\"/>
    </mc:Choice>
  </mc:AlternateContent>
  <xr:revisionPtr revIDLastSave="0" documentId="13_ncr:1_{0E40A50C-92E4-4794-B068-4A79728C8C4F}" xr6:coauthVersionLast="47" xr6:coauthVersionMax="47" xr10:uidLastSave="{00000000-0000-0000-0000-000000000000}"/>
  <bookViews>
    <workbookView xWindow="-108" yWindow="-108" windowWidth="23256" windowHeight="12576" xr2:uid="{38C47B22-E28F-491B-AFF3-59DEC5031E44}"/>
  </bookViews>
  <sheets>
    <sheet name="SEO Quote Template" sheetId="1" r:id="rId1"/>
    <sheet name="©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J19" i="1"/>
  <c r="J18" i="1"/>
  <c r="J17" i="1"/>
  <c r="J22" i="1" l="1"/>
  <c r="J25" i="1" s="1"/>
</calcChain>
</file>

<file path=xl/sharedStrings.xml><?xml version="1.0" encoding="utf-8"?>
<sst xmlns="http://schemas.openxmlformats.org/spreadsheetml/2006/main" count="30" uniqueCount="30">
  <si>
    <t>John Doe</t>
  </si>
  <si>
    <t>Everglade, CD 15225</t>
  </si>
  <si>
    <t xml:space="preserve">THANK YOU FOR YOUR BUSINESS!
</t>
  </si>
  <si>
    <t>SUBTOTAL</t>
  </si>
  <si>
    <t>TAX RATE</t>
  </si>
  <si>
    <t>BILL TO:</t>
  </si>
  <si>
    <t>CUSTOMER COMPANY</t>
  </si>
  <si>
    <t>140 Optimization Avenue</t>
  </si>
  <si>
    <r>
      <rPr>
        <b/>
        <sz val="10"/>
        <rFont val="Lato"/>
        <family val="2"/>
      </rPr>
      <t xml:space="preserve">P: </t>
    </r>
    <r>
      <rPr>
        <sz val="10"/>
        <rFont val="Lato"/>
        <family val="2"/>
      </rPr>
      <t xml:space="preserve"> (555) 800 2745</t>
    </r>
  </si>
  <si>
    <r>
      <rPr>
        <b/>
        <sz val="10"/>
        <rFont val="Lato"/>
        <family val="2"/>
      </rPr>
      <t>E:</t>
    </r>
    <r>
      <rPr>
        <sz val="10"/>
        <rFont val="Lato"/>
        <family val="2"/>
      </rPr>
      <t xml:space="preserve"> info@hvservice.com</t>
    </r>
  </si>
  <si>
    <t>NO</t>
  </si>
  <si>
    <t>ITEM DESCRIPTION</t>
  </si>
  <si>
    <t>QTY</t>
  </si>
  <si>
    <t>UNIT PRICE</t>
  </si>
  <si>
    <t>AMOUNT</t>
  </si>
  <si>
    <t>GRAND TOTAL</t>
  </si>
  <si>
    <r>
      <rPr>
        <b/>
        <sz val="12"/>
        <rFont val="Lato"/>
        <family val="2"/>
      </rPr>
      <t xml:space="preserve">
Hourly SEO rates</t>
    </r>
    <r>
      <rPr>
        <sz val="9"/>
        <rFont val="Lato"/>
        <family val="2"/>
      </rPr>
      <t xml:space="preserve">
Contracting for services by the hour make sense if company has an in-house SEO team that can’t take on the project.</t>
    </r>
  </si>
  <si>
    <r>
      <rPr>
        <b/>
        <sz val="12"/>
        <rFont val="Lato"/>
        <family val="2"/>
      </rPr>
      <t xml:space="preserve">
Project-based SEO
</t>
    </r>
    <r>
      <rPr>
        <sz val="9"/>
        <rFont val="Lato"/>
        <family val="2"/>
      </rPr>
      <t>Type of service when you pay a set fee for a specific task such as a full SEO audit, for example.</t>
    </r>
  </si>
  <si>
    <r>
      <rPr>
        <b/>
        <sz val="12"/>
        <rFont val="Lato"/>
        <family val="2"/>
      </rPr>
      <t xml:space="preserve">
Result-based SEO</t>
    </r>
    <r>
      <rPr>
        <sz val="9"/>
        <rFont val="Lato"/>
        <family val="2"/>
      </rPr>
      <t xml:space="preserve">
With this model, you contract with the SEO company for a targeted outcome in the search engine results pages (SERPs).</t>
    </r>
  </si>
  <si>
    <r>
      <rPr>
        <b/>
        <sz val="12"/>
        <rFont val="Lato"/>
        <family val="2"/>
      </rPr>
      <t xml:space="preserve">
Monthly retainer</t>
    </r>
    <r>
      <rPr>
        <sz val="9"/>
        <rFont val="Lato"/>
        <family val="2"/>
      </rPr>
      <t xml:space="preserve">
This is the full-service package where you are setting up an ongoing partnership with an SEO team.</t>
    </r>
  </si>
  <si>
    <t>writetous@seoexpert.com</t>
  </si>
  <si>
    <t>(555) 0000 1225</t>
  </si>
  <si>
    <t>seoexpertonline.com</t>
  </si>
  <si>
    <t>INVOICE NUMBER:</t>
  </si>
  <si>
    <t>DATE:</t>
  </si>
  <si>
    <t>#12598885</t>
  </si>
  <si>
    <t>QUOTATION</t>
  </si>
  <si>
    <t>S   E   O</t>
  </si>
  <si>
    <t>65 Fortnight SEO Boulevard, Miami, 32443 MI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</si>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</sst>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C09]#,##0.00"/>
    <numFmt numFmtId="165" formatCode="[$$-409]#,##0.00"/>
    <numFmt numFmtId="166" formatCode="@\ \ "/>
    <numFmt numFmtId="167" formatCode="[$$-409]#,##0.00_ ;\-[$$-409]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0"/>
      <name val="Lato"/>
      <family val="2"/>
    </font>
    <font>
      <b/>
      <sz val="11"/>
      <name val="Lato"/>
      <family val="2"/>
    </font>
    <font>
      <sz val="10"/>
      <name val="Lato"/>
      <family val="2"/>
    </font>
    <font>
      <b/>
      <sz val="11"/>
      <color theme="0"/>
      <name val="Lato"/>
      <family val="2"/>
    </font>
    <font>
      <sz val="11"/>
      <color theme="0"/>
      <name val="Lato"/>
      <family val="2"/>
    </font>
    <font>
      <sz val="10"/>
      <color theme="1" tint="0.249977111117893"/>
      <name val="Lato"/>
      <family val="2"/>
    </font>
    <font>
      <sz val="11"/>
      <name val="Lato"/>
      <family val="2"/>
    </font>
    <font>
      <b/>
      <sz val="11"/>
      <color theme="1"/>
      <name val="Lato"/>
      <family val="2"/>
    </font>
    <font>
      <sz val="9"/>
      <name val="Lato"/>
      <family val="2"/>
    </font>
    <font>
      <b/>
      <sz val="12"/>
      <name val="Lato"/>
      <family val="2"/>
    </font>
    <font>
      <b/>
      <sz val="9"/>
      <name val="Lato"/>
      <family val="2"/>
    </font>
    <font>
      <b/>
      <sz val="10"/>
      <color theme="0"/>
      <name val="Lato"/>
      <family val="2"/>
    </font>
    <font>
      <sz val="10"/>
      <color theme="0"/>
      <name val="Lato"/>
      <family val="2"/>
    </font>
    <font>
      <b/>
      <sz val="9"/>
      <color theme="0"/>
      <name val="Lato"/>
      <family val="2"/>
    </font>
    <font>
      <sz val="9"/>
      <color theme="1"/>
      <name val="Lato"/>
      <family val="2"/>
    </font>
    <font>
      <b/>
      <sz val="10"/>
      <color rgb="FF373737"/>
      <name val="Lato"/>
      <family val="2"/>
    </font>
    <font>
      <b/>
      <sz val="11"/>
      <color rgb="FF373737"/>
      <name val="Lato"/>
      <family val="2"/>
    </font>
    <font>
      <sz val="18"/>
      <color rgb="FF373737"/>
      <name val="Lato"/>
      <family val="2"/>
    </font>
    <font>
      <b/>
      <sz val="12"/>
      <color rgb="FF373737"/>
      <name val="Lato"/>
      <family val="2"/>
    </font>
    <font>
      <sz val="10"/>
      <color rgb="FF373737"/>
      <name val="Lato"/>
      <family val="2"/>
    </font>
    <font>
      <sz val="55"/>
      <color theme="0"/>
      <name val="Lato"/>
      <family val="2"/>
    </font>
    <font>
      <sz val="48"/>
      <color theme="0" tint="-4.9989318521683403E-2"/>
      <name val="Lato"/>
      <family val="2"/>
    </font>
    <font>
      <sz val="36"/>
      <color theme="0" tint="-4.9989318521683403E-2"/>
      <name val="Lato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73737"/>
        <bgColor indexed="64"/>
      </patternFill>
    </fill>
    <fill>
      <patternFill patternType="solid">
        <fgColor rgb="FFE4A8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373737"/>
      </bottom>
      <diagonal/>
    </border>
    <border>
      <left/>
      <right/>
      <top style="medium">
        <color rgb="FF373737"/>
      </top>
      <bottom style="medium">
        <color rgb="FF373737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6" fillId="2" borderId="0" xfId="0" applyFont="1" applyFill="1"/>
    <xf numFmtId="0" fontId="14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/>
    <xf numFmtId="0" fontId="10" fillId="4" borderId="1" xfId="0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/>
    <xf numFmtId="0" fontId="1" fillId="5" borderId="1" xfId="0" applyFont="1" applyFill="1" applyBorder="1"/>
    <xf numFmtId="0" fontId="9" fillId="5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/>
    </xf>
    <xf numFmtId="165" fontId="12" fillId="4" borderId="2" xfId="0" applyNumberFormat="1" applyFont="1" applyFill="1" applyBorder="1" applyAlignment="1">
      <alignment horizontal="right" vertical="center" indent="1"/>
    </xf>
    <xf numFmtId="0" fontId="1" fillId="4" borderId="2" xfId="0" applyFont="1" applyFill="1" applyBorder="1"/>
    <xf numFmtId="0" fontId="1" fillId="6" borderId="2" xfId="0" applyFont="1" applyFill="1" applyBorder="1"/>
    <xf numFmtId="0" fontId="9" fillId="6" borderId="2" xfId="0" applyFont="1" applyFill="1" applyBorder="1" applyAlignment="1">
      <alignment horizontal="center" vertical="center"/>
    </xf>
    <xf numFmtId="0" fontId="1" fillId="5" borderId="2" xfId="0" applyFont="1" applyFill="1" applyBorder="1"/>
    <xf numFmtId="0" fontId="9" fillId="5" borderId="2" xfId="0" applyFont="1" applyFill="1" applyBorder="1" applyAlignment="1">
      <alignment horizontal="center" vertical="center"/>
    </xf>
    <xf numFmtId="166" fontId="15" fillId="0" borderId="0" xfId="0" applyNumberFormat="1" applyFont="1" applyFill="1" applyAlignment="1">
      <alignment vertical="center"/>
    </xf>
    <xf numFmtId="167" fontId="13" fillId="2" borderId="0" xfId="0" applyNumberFormat="1" applyFont="1" applyFill="1" applyAlignment="1">
      <alignment horizontal="right" vertical="center" indent="1"/>
    </xf>
    <xf numFmtId="0" fontId="10" fillId="5" borderId="1" xfId="0" applyFont="1" applyFill="1" applyBorder="1" applyAlignment="1">
      <alignment vertical="top" wrapText="1"/>
    </xf>
    <xf numFmtId="0" fontId="10" fillId="6" borderId="2" xfId="0" applyFont="1" applyFill="1" applyBorder="1" applyAlignment="1">
      <alignment vertical="top" wrapText="1"/>
    </xf>
    <xf numFmtId="0" fontId="10" fillId="5" borderId="2" xfId="0" applyFont="1" applyFill="1" applyBorder="1" applyAlignment="1">
      <alignment vertical="top" wrapText="1"/>
    </xf>
    <xf numFmtId="0" fontId="4" fillId="0" borderId="0" xfId="0" applyFont="1" applyFill="1" applyAlignment="1">
      <alignment vertical="center"/>
    </xf>
    <xf numFmtId="0" fontId="1" fillId="4" borderId="0" xfId="0" applyFont="1" applyFill="1"/>
    <xf numFmtId="0" fontId="1" fillId="4" borderId="0" xfId="0" applyFont="1" applyFill="1" applyAlignment="1">
      <alignment vertical="center"/>
    </xf>
    <xf numFmtId="0" fontId="1" fillId="4" borderId="0" xfId="0" applyFont="1" applyFill="1" applyAlignment="1"/>
    <xf numFmtId="0" fontId="22" fillId="4" borderId="0" xfId="0" applyFont="1" applyFill="1" applyAlignment="1">
      <alignment vertical="center"/>
    </xf>
    <xf numFmtId="0" fontId="21" fillId="4" borderId="0" xfId="0" applyFont="1" applyFill="1" applyAlignment="1">
      <alignment horizontal="left" vertical="center" indent="1"/>
    </xf>
    <xf numFmtId="14" fontId="18" fillId="4" borderId="0" xfId="0" applyNumberFormat="1" applyFont="1" applyFill="1" applyAlignment="1">
      <alignment horizontal="left" vertical="center" indent="1"/>
    </xf>
    <xf numFmtId="0" fontId="4" fillId="4" borderId="0" xfId="0" applyFont="1" applyFill="1" applyAlignment="1">
      <alignment vertical="center"/>
    </xf>
    <xf numFmtId="0" fontId="7" fillId="4" borderId="0" xfId="0" applyFont="1" applyFill="1" applyAlignment="1"/>
    <xf numFmtId="0" fontId="5" fillId="4" borderId="0" xfId="0" applyFont="1" applyFill="1" applyAlignment="1">
      <alignment vertical="center"/>
    </xf>
    <xf numFmtId="0" fontId="6" fillId="4" borderId="0" xfId="0" applyFont="1" applyFill="1" applyAlignment="1"/>
    <xf numFmtId="167" fontId="12" fillId="4" borderId="0" xfId="0" applyNumberFormat="1" applyFont="1" applyFill="1" applyAlignment="1">
      <alignment horizontal="right" vertical="center" indent="1"/>
    </xf>
    <xf numFmtId="9" fontId="12" fillId="4" borderId="0" xfId="0" applyNumberFormat="1" applyFont="1" applyFill="1" applyAlignment="1">
      <alignment horizontal="right" vertical="center" indent="1"/>
    </xf>
    <xf numFmtId="166" fontId="12" fillId="4" borderId="0" xfId="0" applyNumberFormat="1" applyFont="1" applyFill="1" applyAlignment="1">
      <alignment horizontal="right" vertical="center"/>
    </xf>
    <xf numFmtId="9" fontId="12" fillId="4" borderId="0" xfId="0" applyNumberFormat="1" applyFont="1" applyFill="1" applyAlignment="1">
      <alignment horizontal="right" vertical="center"/>
    </xf>
    <xf numFmtId="0" fontId="12" fillId="4" borderId="0" xfId="0" applyFont="1" applyFill="1" applyAlignment="1">
      <alignment vertical="center" shrinkToFit="1"/>
    </xf>
    <xf numFmtId="0" fontId="3" fillId="4" borderId="0" xfId="0" applyFont="1" applyFill="1" applyAlignment="1">
      <alignment vertical="center" shrinkToFit="1"/>
    </xf>
    <xf numFmtId="0" fontId="21" fillId="4" borderId="0" xfId="0" applyFont="1" applyFill="1" applyAlignment="1">
      <alignment horizontal="left" vertical="center" indent="1"/>
    </xf>
    <xf numFmtId="0" fontId="17" fillId="4" borderId="0" xfId="0" applyFont="1" applyFill="1" applyAlignment="1">
      <alignment horizontal="left" vertical="center" indent="1"/>
    </xf>
    <xf numFmtId="0" fontId="24" fillId="2" borderId="0" xfId="0" applyFont="1" applyFill="1" applyAlignment="1">
      <alignment horizontal="left" vertical="center" indent="1"/>
    </xf>
    <xf numFmtId="0" fontId="23" fillId="4" borderId="0" xfId="0" applyFont="1" applyFill="1" applyAlignment="1">
      <alignment horizontal="left" vertical="center" indent="1"/>
    </xf>
    <xf numFmtId="0" fontId="16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 shrinkToFit="1"/>
    </xf>
    <xf numFmtId="0" fontId="4" fillId="4" borderId="0" xfId="0" applyFont="1" applyFill="1" applyAlignment="1">
      <alignment horizontal="left" vertical="center" indent="1"/>
    </xf>
    <xf numFmtId="0" fontId="19" fillId="4" borderId="0" xfId="0" applyFont="1" applyFill="1" applyAlignment="1">
      <alignment horizontal="left" vertical="center" indent="1"/>
    </xf>
    <xf numFmtId="0" fontId="1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left" vertical="center" indent="3" shrinkToFit="1"/>
    </xf>
    <xf numFmtId="166" fontId="12" fillId="4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left" vertical="center" wrapText="1" indent="1"/>
    </xf>
    <xf numFmtId="0" fontId="8" fillId="4" borderId="0" xfId="0" applyFont="1" applyFill="1" applyAlignment="1">
      <alignment horizontal="left" vertical="center" indent="1"/>
    </xf>
    <xf numFmtId="0" fontId="20" fillId="4" borderId="0" xfId="0" applyFont="1" applyFill="1" applyAlignment="1">
      <alignment horizontal="left" vertical="center" indent="1"/>
    </xf>
    <xf numFmtId="166" fontId="13" fillId="3" borderId="0" xfId="0" applyNumberFormat="1" applyFont="1" applyFill="1" applyAlignment="1">
      <alignment horizontal="right" vertical="center"/>
    </xf>
    <xf numFmtId="0" fontId="10" fillId="5" borderId="1" xfId="0" applyFont="1" applyFill="1" applyBorder="1" applyAlignment="1">
      <alignment horizontal="left" vertical="top" wrapText="1" indent="1"/>
    </xf>
    <xf numFmtId="0" fontId="10" fillId="6" borderId="2" xfId="0" applyFont="1" applyFill="1" applyBorder="1" applyAlignment="1">
      <alignment horizontal="left" vertical="top" wrapText="1" indent="1"/>
    </xf>
    <xf numFmtId="0" fontId="10" fillId="5" borderId="2" xfId="0" applyFont="1" applyFill="1" applyBorder="1" applyAlignment="1">
      <alignment horizontal="left" vertical="top" wrapText="1" indent="1"/>
    </xf>
    <xf numFmtId="0" fontId="25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4A812"/>
      <color rgb="FF373737"/>
      <color rgb="FFF0BE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106680</xdr:rowOff>
    </xdr:from>
    <xdr:to>
      <xdr:col>9</xdr:col>
      <xdr:colOff>1018046</xdr:colOff>
      <xdr:row>37</xdr:row>
      <xdr:rowOff>129543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5CE45C0F-8FC1-402C-91BC-9E5FE068A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624060"/>
          <a:ext cx="6854966" cy="899162"/>
        </a:xfrm>
        <a:prstGeom prst="rect">
          <a:avLst/>
        </a:prstGeom>
      </xdr:spPr>
    </xdr:pic>
    <xdr:clientData/>
  </xdr:twoCellAnchor>
  <xdr:twoCellAnchor>
    <xdr:from>
      <xdr:col>8</xdr:col>
      <xdr:colOff>655320</xdr:colOff>
      <xdr:row>26</xdr:row>
      <xdr:rowOff>7620</xdr:rowOff>
    </xdr:from>
    <xdr:to>
      <xdr:col>11</xdr:col>
      <xdr:colOff>161686</xdr:colOff>
      <xdr:row>37</xdr:row>
      <xdr:rowOff>166659</xdr:rowOff>
    </xdr:to>
    <xdr:grpSp>
      <xdr:nvGrpSpPr>
        <xdr:cNvPr id="55" name="Group 54">
          <a:extLst>
            <a:ext uri="{FF2B5EF4-FFF2-40B4-BE49-F238E27FC236}">
              <a16:creationId xmlns:a16="http://schemas.microsoft.com/office/drawing/2014/main" id="{5DB07C6E-0C86-4011-BF29-0DC88BAD3BB0}"/>
            </a:ext>
          </a:extLst>
        </xdr:cNvPr>
        <xdr:cNvGrpSpPr/>
      </xdr:nvGrpSpPr>
      <xdr:grpSpPr>
        <a:xfrm>
          <a:off x="5570220" y="8465820"/>
          <a:ext cx="1792366" cy="2086899"/>
          <a:chOff x="5570220" y="8473440"/>
          <a:chExt cx="1792366" cy="2086899"/>
        </a:xfrm>
      </xdr:grpSpPr>
      <xdr:sp macro="" textlink="">
        <xdr:nvSpPr>
          <xdr:cNvPr id="47" name="Freeform: Shape 46">
            <a:extLst>
              <a:ext uri="{FF2B5EF4-FFF2-40B4-BE49-F238E27FC236}">
                <a16:creationId xmlns:a16="http://schemas.microsoft.com/office/drawing/2014/main" id="{F9D1C9FE-E686-451E-8533-646A23AEDC3B}"/>
              </a:ext>
            </a:extLst>
          </xdr:cNvPr>
          <xdr:cNvSpPr/>
        </xdr:nvSpPr>
        <xdr:spPr>
          <a:xfrm>
            <a:off x="5570220" y="8686800"/>
            <a:ext cx="1623060" cy="1873539"/>
          </a:xfrm>
          <a:custGeom>
            <a:avLst/>
            <a:gdLst>
              <a:gd name="connsiteX0" fmla="*/ 1080655 w 1676257"/>
              <a:gd name="connsiteY0" fmla="*/ 0 h 1873539"/>
              <a:gd name="connsiteX1" fmla="*/ 1676257 w 1676257"/>
              <a:gd name="connsiteY1" fmla="*/ 1032600 h 1873539"/>
              <a:gd name="connsiteX2" fmla="*/ 1676257 w 1676257"/>
              <a:gd name="connsiteY2" fmla="*/ 1873539 h 1873539"/>
              <a:gd name="connsiteX3" fmla="*/ 0 w 1676257"/>
              <a:gd name="connsiteY3" fmla="*/ 1873539 h 18735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676257" h="1873539">
                <a:moveTo>
                  <a:pt x="1080655" y="0"/>
                </a:moveTo>
                <a:lnTo>
                  <a:pt x="1676257" y="1032600"/>
                </a:lnTo>
                <a:lnTo>
                  <a:pt x="1676257" y="1873539"/>
                </a:lnTo>
                <a:lnTo>
                  <a:pt x="0" y="1873539"/>
                </a:lnTo>
                <a:close/>
              </a:path>
            </a:pathLst>
          </a:custGeom>
          <a:solidFill>
            <a:srgbClr val="373737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50" name="Freeform: Shape 49">
            <a:extLst>
              <a:ext uri="{FF2B5EF4-FFF2-40B4-BE49-F238E27FC236}">
                <a16:creationId xmlns:a16="http://schemas.microsoft.com/office/drawing/2014/main" id="{3E5BB254-0BC2-4B51-9414-B20143ACDC05}"/>
              </a:ext>
            </a:extLst>
          </xdr:cNvPr>
          <xdr:cNvSpPr/>
        </xdr:nvSpPr>
        <xdr:spPr>
          <a:xfrm rot="3638869">
            <a:off x="6584329" y="8785211"/>
            <a:ext cx="1090028" cy="466486"/>
          </a:xfrm>
          <a:custGeom>
            <a:avLst/>
            <a:gdLst>
              <a:gd name="connsiteX0" fmla="*/ 260530 w 1090028"/>
              <a:gd name="connsiteY0" fmla="*/ 0 h 466486"/>
              <a:gd name="connsiteX1" fmla="*/ 1090028 w 1090028"/>
              <a:gd name="connsiteY1" fmla="*/ 466486 h 466486"/>
              <a:gd name="connsiteX2" fmla="*/ 0 w 1090028"/>
              <a:gd name="connsiteY2" fmla="*/ 466486 h 4664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90028" h="466486">
                <a:moveTo>
                  <a:pt x="260530" y="0"/>
                </a:moveTo>
                <a:lnTo>
                  <a:pt x="1090028" y="466486"/>
                </a:lnTo>
                <a:lnTo>
                  <a:pt x="0" y="466486"/>
                </a:lnTo>
                <a:close/>
              </a:path>
            </a:pathLst>
          </a:custGeom>
          <a:solidFill>
            <a:srgbClr val="E4A81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pic>
        <xdr:nvPicPr>
          <xdr:cNvPr id="52" name="Picture 51">
            <a:extLst>
              <a:ext uri="{FF2B5EF4-FFF2-40B4-BE49-F238E27FC236}">
                <a16:creationId xmlns:a16="http://schemas.microsoft.com/office/drawing/2014/main" id="{85FB5F82-8E0B-48BD-8B14-FAD1CBCF76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06441" y="9121140"/>
            <a:ext cx="1326989" cy="13680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8962</xdr:colOff>
      <xdr:row>0</xdr:row>
      <xdr:rowOff>125515</xdr:rowOff>
    </xdr:from>
    <xdr:to>
      <xdr:col>10</xdr:col>
      <xdr:colOff>218256</xdr:colOff>
      <xdr:row>2</xdr:row>
      <xdr:rowOff>112708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12F130B6-B162-42BC-B7AC-DCB19B1FE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2" y="125515"/>
          <a:ext cx="7181594" cy="345333"/>
        </a:xfrm>
        <a:prstGeom prst="rect">
          <a:avLst/>
        </a:prstGeom>
      </xdr:spPr>
    </xdr:pic>
    <xdr:clientData/>
  </xdr:twoCellAnchor>
  <xdr:twoCellAnchor editAs="oneCell">
    <xdr:from>
      <xdr:col>1</xdr:col>
      <xdr:colOff>70338</xdr:colOff>
      <xdr:row>27</xdr:row>
      <xdr:rowOff>147599</xdr:rowOff>
    </xdr:from>
    <xdr:to>
      <xdr:col>1</xdr:col>
      <xdr:colOff>323526</xdr:colOff>
      <xdr:row>29</xdr:row>
      <xdr:rowOff>47907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80DFA2BE-8C2F-4B9A-AF42-B91CB0D48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938" y="8787507"/>
          <a:ext cx="253188" cy="252000"/>
        </a:xfrm>
        <a:prstGeom prst="rect">
          <a:avLst/>
        </a:prstGeom>
      </xdr:spPr>
    </xdr:pic>
    <xdr:clientData/>
  </xdr:twoCellAnchor>
  <xdr:twoCellAnchor editAs="oneCell">
    <xdr:from>
      <xdr:col>1</xdr:col>
      <xdr:colOff>67938</xdr:colOff>
      <xdr:row>29</xdr:row>
      <xdr:rowOff>144135</xdr:rowOff>
    </xdr:from>
    <xdr:to>
      <xdr:col>1</xdr:col>
      <xdr:colOff>321126</xdr:colOff>
      <xdr:row>31</xdr:row>
      <xdr:rowOff>44443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6F00B396-0449-4630-A769-B057F070C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38" y="9135735"/>
          <a:ext cx="253188" cy="252000"/>
        </a:xfrm>
        <a:prstGeom prst="rect">
          <a:avLst/>
        </a:prstGeom>
      </xdr:spPr>
    </xdr:pic>
    <xdr:clientData/>
  </xdr:twoCellAnchor>
  <xdr:twoCellAnchor editAs="oneCell">
    <xdr:from>
      <xdr:col>2</xdr:col>
      <xdr:colOff>338314</xdr:colOff>
      <xdr:row>22</xdr:row>
      <xdr:rowOff>37581</xdr:rowOff>
    </xdr:from>
    <xdr:to>
      <xdr:col>3</xdr:col>
      <xdr:colOff>1158094</xdr:colOff>
      <xdr:row>26</xdr:row>
      <xdr:rowOff>126150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E83F7F-23B7-46CB-BBCF-A325068BF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914" y="7550901"/>
          <a:ext cx="1200780" cy="1041069"/>
        </a:xfrm>
        <a:prstGeom prst="rect">
          <a:avLst/>
        </a:prstGeom>
      </xdr:spPr>
    </xdr:pic>
    <xdr:clientData/>
  </xdr:twoCellAnchor>
  <xdr:oneCellAnchor>
    <xdr:from>
      <xdr:col>4</xdr:col>
      <xdr:colOff>1173364</xdr:colOff>
      <xdr:row>27</xdr:row>
      <xdr:rowOff>141739</xdr:rowOff>
    </xdr:from>
    <xdr:ext cx="252000" cy="252000"/>
    <xdr:pic>
      <xdr:nvPicPr>
        <xdr:cNvPr id="14" name="Picture 13">
          <a:extLst>
            <a:ext uri="{FF2B5EF4-FFF2-40B4-BE49-F238E27FC236}">
              <a16:creationId xmlns:a16="http://schemas.microsoft.com/office/drawing/2014/main" id="{C7095969-8F66-4B3F-9AD6-B3B201200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0379" y="8605801"/>
          <a:ext cx="252000" cy="252000"/>
        </a:xfrm>
        <a:prstGeom prst="rect">
          <a:avLst/>
        </a:prstGeom>
      </xdr:spPr>
    </xdr:pic>
    <xdr:clientData/>
  </xdr:oneCellAnchor>
  <xdr:oneCellAnchor>
    <xdr:from>
      <xdr:col>4</xdr:col>
      <xdr:colOff>1170965</xdr:colOff>
      <xdr:row>29</xdr:row>
      <xdr:rowOff>138275</xdr:rowOff>
    </xdr:from>
    <xdr:ext cx="252000" cy="252000"/>
    <xdr:pic>
      <xdr:nvPicPr>
        <xdr:cNvPr id="15" name="Picture 14">
          <a:extLst>
            <a:ext uri="{FF2B5EF4-FFF2-40B4-BE49-F238E27FC236}">
              <a16:creationId xmlns:a16="http://schemas.microsoft.com/office/drawing/2014/main" id="{5F189947-F55B-456C-97A4-1A33E879B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980" y="8954029"/>
          <a:ext cx="252000" cy="252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02BD74-4814-46CF-9DF3-F53D3ABE7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18A6C-8C39-4417-980B-8A035BC25A7D}">
  <dimension ref="A1:Q38"/>
  <sheetViews>
    <sheetView tabSelected="1" zoomScaleNormal="100" workbookViewId="0">
      <selection activeCell="A15" sqref="A15"/>
    </sheetView>
  </sheetViews>
  <sheetFormatPr defaultRowHeight="13.8" x14ac:dyDescent="0.25"/>
  <cols>
    <col min="1" max="1" width="3.33203125" style="1" customWidth="1"/>
    <col min="2" max="3" width="5.5546875" style="1" customWidth="1"/>
    <col min="4" max="4" width="22" style="1" customWidth="1"/>
    <col min="5" max="5" width="17.6640625" style="1" customWidth="1"/>
    <col min="6" max="6" width="4.21875" style="1" customWidth="1"/>
    <col min="7" max="7" width="4.6640625" style="1" customWidth="1"/>
    <col min="8" max="8" width="8.6640625" style="1" customWidth="1"/>
    <col min="9" max="9" width="13.44140625" style="1" customWidth="1"/>
    <col min="10" max="10" width="16.5546875" style="1" customWidth="1"/>
    <col min="11" max="11" width="3.33203125" style="1" customWidth="1"/>
    <col min="12" max="17" width="8.88671875" style="2"/>
    <col min="18" max="16384" width="8.88671875" style="1"/>
  </cols>
  <sheetData>
    <row r="1" spans="1:13" ht="14.4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3" x14ac:dyDescent="0.25">
      <c r="A2" s="28"/>
      <c r="B2" s="29"/>
      <c r="C2" s="29"/>
      <c r="D2" s="29"/>
      <c r="E2" s="29"/>
      <c r="F2" s="28"/>
      <c r="G2" s="28"/>
      <c r="H2" s="28"/>
      <c r="I2" s="28"/>
      <c r="J2" s="28"/>
      <c r="K2" s="28"/>
    </row>
    <row r="3" spans="1:13" ht="14.4" customHeight="1" x14ac:dyDescent="0.25">
      <c r="A3" s="28"/>
      <c r="B3" s="29"/>
      <c r="C3" s="29"/>
      <c r="D3" s="29"/>
      <c r="E3" s="29"/>
      <c r="F3" s="47" t="s">
        <v>27</v>
      </c>
      <c r="G3" s="47"/>
      <c r="H3" s="47"/>
      <c r="I3" s="47"/>
      <c r="J3" s="47"/>
      <c r="K3" s="28"/>
    </row>
    <row r="4" spans="1:13" ht="13.8" customHeight="1" x14ac:dyDescent="0.25">
      <c r="A4" s="28"/>
      <c r="B4" s="29"/>
      <c r="C4" s="29"/>
      <c r="D4" s="29"/>
      <c r="E4" s="29"/>
      <c r="F4" s="47"/>
      <c r="G4" s="47"/>
      <c r="H4" s="47"/>
      <c r="I4" s="47"/>
      <c r="J4" s="47"/>
      <c r="K4" s="28"/>
    </row>
    <row r="5" spans="1:13" ht="13.8" customHeight="1" x14ac:dyDescent="0.25">
      <c r="A5" s="28"/>
      <c r="B5" s="29"/>
      <c r="C5" s="29"/>
      <c r="D5" s="29"/>
      <c r="E5" s="29"/>
      <c r="F5" s="47"/>
      <c r="G5" s="47"/>
      <c r="H5" s="47"/>
      <c r="I5" s="47"/>
      <c r="J5" s="47"/>
      <c r="K5" s="28"/>
    </row>
    <row r="6" spans="1:13" ht="13.8" customHeight="1" x14ac:dyDescent="0.25">
      <c r="A6" s="30"/>
      <c r="B6" s="30"/>
      <c r="C6" s="30"/>
      <c r="D6" s="30"/>
      <c r="E6" s="30"/>
      <c r="F6" s="47"/>
      <c r="G6" s="47"/>
      <c r="H6" s="47"/>
      <c r="I6" s="47"/>
      <c r="J6" s="47"/>
      <c r="K6" s="30"/>
    </row>
    <row r="7" spans="1:13" ht="19.2" customHeight="1" x14ac:dyDescent="0.25">
      <c r="A7" s="28"/>
      <c r="B7" s="52" t="s">
        <v>5</v>
      </c>
      <c r="C7" s="52"/>
      <c r="D7" s="36"/>
      <c r="E7" s="37"/>
      <c r="F7" s="46" t="s">
        <v>26</v>
      </c>
      <c r="G7" s="46"/>
      <c r="H7" s="46"/>
      <c r="I7" s="46"/>
      <c r="J7" s="46"/>
      <c r="K7" s="28"/>
    </row>
    <row r="8" spans="1:13" ht="9.6" customHeight="1" x14ac:dyDescent="0.25">
      <c r="A8" s="28"/>
      <c r="B8" s="36"/>
      <c r="C8" s="36"/>
      <c r="D8" s="36"/>
      <c r="E8" s="37"/>
      <c r="F8" s="46"/>
      <c r="G8" s="46"/>
      <c r="H8" s="46"/>
      <c r="I8" s="46"/>
      <c r="J8" s="46"/>
      <c r="K8" s="28"/>
    </row>
    <row r="9" spans="1:13" ht="34.799999999999997" customHeight="1" x14ac:dyDescent="0.25">
      <c r="A9" s="28"/>
      <c r="B9" s="51" t="s">
        <v>0</v>
      </c>
      <c r="C9" s="51"/>
      <c r="D9" s="51"/>
      <c r="E9" s="51"/>
      <c r="F9" s="46"/>
      <c r="G9" s="46"/>
      <c r="H9" s="46"/>
      <c r="I9" s="46"/>
      <c r="J9" s="46"/>
      <c r="K9" s="28"/>
    </row>
    <row r="10" spans="1:13" ht="20.399999999999999" customHeight="1" x14ac:dyDescent="0.25">
      <c r="A10" s="28"/>
      <c r="B10" s="59" t="s">
        <v>6</v>
      </c>
      <c r="C10" s="59"/>
      <c r="D10" s="59"/>
      <c r="E10" s="59"/>
      <c r="F10" s="31"/>
      <c r="G10" s="31"/>
      <c r="H10" s="31"/>
      <c r="I10" s="31"/>
      <c r="J10" s="31"/>
      <c r="K10" s="28"/>
    </row>
    <row r="11" spans="1:13" ht="18" customHeight="1" x14ac:dyDescent="0.25">
      <c r="A11" s="28"/>
      <c r="B11" s="50" t="s">
        <v>7</v>
      </c>
      <c r="C11" s="50"/>
      <c r="D11" s="50"/>
      <c r="E11" s="50"/>
      <c r="F11" s="44" t="s">
        <v>23</v>
      </c>
      <c r="G11" s="44"/>
      <c r="H11" s="44"/>
      <c r="I11" s="44"/>
      <c r="J11" s="32" t="s">
        <v>24</v>
      </c>
      <c r="K11" s="28"/>
    </row>
    <row r="12" spans="1:13" ht="18" customHeight="1" x14ac:dyDescent="0.25">
      <c r="A12" s="28"/>
      <c r="B12" s="50" t="s">
        <v>1</v>
      </c>
      <c r="C12" s="50"/>
      <c r="D12" s="50"/>
      <c r="E12" s="50"/>
      <c r="F12" s="45" t="s">
        <v>25</v>
      </c>
      <c r="G12" s="45"/>
      <c r="H12" s="45"/>
      <c r="I12" s="45"/>
      <c r="J12" s="33">
        <v>44747</v>
      </c>
      <c r="K12" s="28"/>
    </row>
    <row r="13" spans="1:13" ht="18" customHeight="1" x14ac:dyDescent="0.25">
      <c r="A13" s="28"/>
      <c r="B13" s="57" t="s">
        <v>8</v>
      </c>
      <c r="C13" s="57"/>
      <c r="D13" s="57"/>
      <c r="E13" s="57"/>
      <c r="F13" s="44"/>
      <c r="G13" s="44"/>
      <c r="H13" s="44"/>
      <c r="I13" s="44"/>
      <c r="J13" s="32"/>
      <c r="K13" s="34"/>
      <c r="L13" s="27"/>
      <c r="M13" s="27"/>
    </row>
    <row r="14" spans="1:13" ht="18" customHeight="1" x14ac:dyDescent="0.25">
      <c r="A14" s="28"/>
      <c r="B14" s="50" t="s">
        <v>9</v>
      </c>
      <c r="C14" s="50"/>
      <c r="D14" s="50"/>
      <c r="E14" s="50"/>
      <c r="F14" s="45"/>
      <c r="G14" s="45"/>
      <c r="H14" s="45"/>
      <c r="I14" s="45"/>
      <c r="J14" s="33"/>
      <c r="K14" s="28"/>
    </row>
    <row r="15" spans="1:13" ht="22.2" customHeight="1" x14ac:dyDescent="0.25">
      <c r="A15" s="28"/>
      <c r="B15" s="50"/>
      <c r="C15" s="50"/>
      <c r="D15" s="50"/>
      <c r="E15" s="50"/>
      <c r="F15" s="35"/>
      <c r="G15" s="50"/>
      <c r="H15" s="58"/>
      <c r="I15" s="58"/>
      <c r="J15" s="58"/>
      <c r="K15" s="28"/>
    </row>
    <row r="16" spans="1:13" ht="40.200000000000003" customHeight="1" x14ac:dyDescent="0.25">
      <c r="A16" s="4"/>
      <c r="B16" s="5" t="s">
        <v>10</v>
      </c>
      <c r="C16" s="53" t="s">
        <v>11</v>
      </c>
      <c r="D16" s="53"/>
      <c r="E16" s="53"/>
      <c r="F16" s="53"/>
      <c r="G16" s="53"/>
      <c r="H16" s="6" t="s">
        <v>12</v>
      </c>
      <c r="I16" s="6" t="s">
        <v>13</v>
      </c>
      <c r="J16" s="6" t="s">
        <v>14</v>
      </c>
      <c r="K16" s="7"/>
    </row>
    <row r="17" spans="1:11" ht="64.95" customHeight="1" thickBot="1" x14ac:dyDescent="0.3">
      <c r="A17" s="12"/>
      <c r="B17" s="13">
        <v>1</v>
      </c>
      <c r="C17" s="61" t="s">
        <v>16</v>
      </c>
      <c r="D17" s="61"/>
      <c r="E17" s="61"/>
      <c r="F17" s="61"/>
      <c r="G17" s="24"/>
      <c r="H17" s="8">
        <v>48</v>
      </c>
      <c r="I17" s="9">
        <v>125</v>
      </c>
      <c r="J17" s="10">
        <f>IF(AND(ISBLANK(H17),ISBLANK(I17)),"",H17*I17)</f>
        <v>6000</v>
      </c>
      <c r="K17" s="11"/>
    </row>
    <row r="18" spans="1:11" ht="64.95" customHeight="1" thickBot="1" x14ac:dyDescent="0.3">
      <c r="A18" s="18"/>
      <c r="B18" s="19">
        <v>2</v>
      </c>
      <c r="C18" s="62" t="s">
        <v>17</v>
      </c>
      <c r="D18" s="62"/>
      <c r="E18" s="62"/>
      <c r="F18" s="62"/>
      <c r="G18" s="25"/>
      <c r="H18" s="14">
        <v>1</v>
      </c>
      <c r="I18" s="15">
        <v>5000</v>
      </c>
      <c r="J18" s="16">
        <f t="shared" ref="J18:J20" si="0">IF(AND(ISBLANK(H18),ISBLANK(I18)),"",H18*I18)</f>
        <v>5000</v>
      </c>
      <c r="K18" s="17"/>
    </row>
    <row r="19" spans="1:11" ht="64.95" customHeight="1" thickBot="1" x14ac:dyDescent="0.3">
      <c r="A19" s="20"/>
      <c r="B19" s="21">
        <v>3</v>
      </c>
      <c r="C19" s="63" t="s">
        <v>18</v>
      </c>
      <c r="D19" s="63"/>
      <c r="E19" s="63"/>
      <c r="F19" s="63"/>
      <c r="G19" s="26"/>
      <c r="H19" s="14">
        <v>1</v>
      </c>
      <c r="I19" s="15">
        <v>12000</v>
      </c>
      <c r="J19" s="16">
        <f t="shared" si="0"/>
        <v>12000</v>
      </c>
      <c r="K19" s="17"/>
    </row>
    <row r="20" spans="1:11" ht="64.95" customHeight="1" thickBot="1" x14ac:dyDescent="0.3">
      <c r="A20" s="18"/>
      <c r="B20" s="19">
        <v>4</v>
      </c>
      <c r="C20" s="62" t="s">
        <v>19</v>
      </c>
      <c r="D20" s="62"/>
      <c r="E20" s="62"/>
      <c r="F20" s="62"/>
      <c r="G20" s="25"/>
      <c r="H20" s="14">
        <v>1</v>
      </c>
      <c r="I20" s="15">
        <v>3500</v>
      </c>
      <c r="J20" s="16">
        <f t="shared" si="0"/>
        <v>3500</v>
      </c>
      <c r="K20" s="17"/>
    </row>
    <row r="21" spans="1:11" ht="7.8" customHeight="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22.05" customHeight="1" x14ac:dyDescent="0.25">
      <c r="A22" s="28"/>
      <c r="B22" s="54" t="s">
        <v>2</v>
      </c>
      <c r="C22" s="54"/>
      <c r="D22" s="54"/>
      <c r="E22" s="54"/>
      <c r="F22" s="42"/>
      <c r="G22" s="55" t="s">
        <v>3</v>
      </c>
      <c r="H22" s="55"/>
      <c r="I22" s="55"/>
      <c r="J22" s="38">
        <f>SUM(J17:J20)</f>
        <v>26500</v>
      </c>
      <c r="K22" s="28"/>
    </row>
    <row r="23" spans="1:11" ht="22.05" customHeight="1" x14ac:dyDescent="0.25">
      <c r="A23" s="28"/>
      <c r="B23" s="43"/>
      <c r="C23" s="49"/>
      <c r="D23" s="49"/>
      <c r="E23" s="43"/>
      <c r="F23" s="43"/>
      <c r="G23" s="55" t="s">
        <v>4</v>
      </c>
      <c r="H23" s="55"/>
      <c r="I23" s="55"/>
      <c r="J23" s="39">
        <v>0.1</v>
      </c>
      <c r="K23" s="28"/>
    </row>
    <row r="24" spans="1:11" ht="12.6" customHeight="1" x14ac:dyDescent="0.25">
      <c r="A24" s="28"/>
      <c r="B24" s="43"/>
      <c r="C24" s="49"/>
      <c r="D24" s="49"/>
      <c r="E24" s="43"/>
      <c r="F24" s="43"/>
      <c r="G24" s="40"/>
      <c r="H24" s="40"/>
      <c r="I24" s="40"/>
      <c r="J24" s="41"/>
      <c r="K24" s="28"/>
    </row>
    <row r="25" spans="1:11" ht="27" customHeight="1" x14ac:dyDescent="0.25">
      <c r="A25" s="28"/>
      <c r="B25" s="28"/>
      <c r="C25" s="49"/>
      <c r="D25" s="49"/>
      <c r="E25" s="28"/>
      <c r="F25" s="28"/>
      <c r="G25" s="22"/>
      <c r="H25" s="60" t="s">
        <v>15</v>
      </c>
      <c r="I25" s="60"/>
      <c r="J25" s="23">
        <f>J22*(1+J23)</f>
        <v>29150.000000000004</v>
      </c>
      <c r="K25" s="3"/>
    </row>
    <row r="26" spans="1:11" x14ac:dyDescent="0.25">
      <c r="A26" s="28"/>
      <c r="B26" s="28"/>
      <c r="C26" s="49"/>
      <c r="D26" s="49"/>
      <c r="E26" s="28"/>
      <c r="F26" s="28"/>
      <c r="G26" s="28"/>
      <c r="H26" s="28"/>
      <c r="I26" s="28"/>
      <c r="J26" s="28"/>
      <c r="K26" s="28"/>
    </row>
    <row r="27" spans="1:11" x14ac:dyDescent="0.25">
      <c r="A27" s="28"/>
      <c r="B27" s="28"/>
      <c r="C27" s="49"/>
      <c r="D27" s="49"/>
      <c r="E27" s="28"/>
      <c r="F27" s="28"/>
      <c r="G27" s="28"/>
      <c r="H27" s="28"/>
      <c r="I27" s="28"/>
      <c r="J27" s="28"/>
      <c r="K27" s="28"/>
    </row>
    <row r="28" spans="1:11" x14ac:dyDescent="0.25">
      <c r="A28" s="28"/>
      <c r="B28" s="28"/>
      <c r="C28" s="48"/>
      <c r="D28" s="48"/>
      <c r="E28" s="48"/>
      <c r="F28" s="28"/>
      <c r="G28" s="48"/>
      <c r="H28" s="48"/>
      <c r="I28" s="48"/>
      <c r="J28" s="48"/>
      <c r="K28" s="28"/>
    </row>
    <row r="29" spans="1:11" x14ac:dyDescent="0.25">
      <c r="A29" s="28"/>
      <c r="B29" s="28"/>
      <c r="C29" s="48" t="s">
        <v>28</v>
      </c>
      <c r="D29" s="48"/>
      <c r="E29" s="48"/>
      <c r="F29" s="28"/>
      <c r="G29" s="48" t="s">
        <v>21</v>
      </c>
      <c r="H29" s="48"/>
      <c r="I29" s="48"/>
      <c r="J29" s="48"/>
      <c r="K29" s="28"/>
    </row>
    <row r="30" spans="1:11" x14ac:dyDescent="0.25">
      <c r="A30" s="28"/>
      <c r="B30" s="28"/>
      <c r="C30" s="48"/>
      <c r="D30" s="48"/>
      <c r="E30" s="48"/>
      <c r="F30" s="28"/>
      <c r="G30" s="48"/>
      <c r="H30" s="48"/>
      <c r="I30" s="48"/>
      <c r="J30" s="48"/>
      <c r="K30" s="28"/>
    </row>
    <row r="31" spans="1:11" x14ac:dyDescent="0.25">
      <c r="A31" s="28"/>
      <c r="B31" s="28"/>
      <c r="C31" s="48" t="s">
        <v>20</v>
      </c>
      <c r="D31" s="48"/>
      <c r="E31" s="48"/>
      <c r="F31" s="28"/>
      <c r="G31" s="48" t="s">
        <v>22</v>
      </c>
      <c r="H31" s="48"/>
      <c r="I31" s="48"/>
      <c r="J31" s="48"/>
      <c r="K31" s="28"/>
    </row>
    <row r="32" spans="1:1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</sheetData>
  <mergeCells count="34">
    <mergeCell ref="B10:E10"/>
    <mergeCell ref="B11:E11"/>
    <mergeCell ref="C30:E30"/>
    <mergeCell ref="G28:J28"/>
    <mergeCell ref="G30:J30"/>
    <mergeCell ref="H25:I25"/>
    <mergeCell ref="C17:F17"/>
    <mergeCell ref="C18:F18"/>
    <mergeCell ref="C19:F19"/>
    <mergeCell ref="C20:F20"/>
    <mergeCell ref="C28:E28"/>
    <mergeCell ref="G22:I22"/>
    <mergeCell ref="G23:I23"/>
    <mergeCell ref="A21:K21"/>
    <mergeCell ref="B13:E13"/>
    <mergeCell ref="B14:E14"/>
    <mergeCell ref="B15:E15"/>
    <mergeCell ref="G15:J15"/>
    <mergeCell ref="F11:I11"/>
    <mergeCell ref="F12:I12"/>
    <mergeCell ref="F7:J9"/>
    <mergeCell ref="F3:J6"/>
    <mergeCell ref="C31:E31"/>
    <mergeCell ref="G29:J29"/>
    <mergeCell ref="G31:J31"/>
    <mergeCell ref="C23:D27"/>
    <mergeCell ref="F13:I13"/>
    <mergeCell ref="F14:I14"/>
    <mergeCell ref="B12:E12"/>
    <mergeCell ref="B9:E9"/>
    <mergeCell ref="C29:E29"/>
    <mergeCell ref="B7:C7"/>
    <mergeCell ref="C16:G16"/>
    <mergeCell ref="B22:E22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CDE3B-6D9C-47C1-9574-B35B5A218620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64" t="s">
        <v>29</v>
      </c>
    </row>
  </sheetData>
  <hyperlinks>
    <hyperlink ref="B6" r:id="rId1" xr:uid="{5ECE3E5B-CD8F-44A8-8DEB-26CA5994082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SEO Quote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2022-01-06T17:06:08Z</cp:lastPrinted>
  <dcterms:created xsi:type="dcterms:W3CDTF">2022-01-06T13:13:14Z</dcterms:created>
  <dcterms:modified xsi:type="dcterms:W3CDTF">2022-01-06T20:40:26Z</dcterms:modified>
</cp:coreProperties>
</file>