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Quotes\Renovation\"/>
    </mc:Choice>
  </mc:AlternateContent>
  <xr:revisionPtr revIDLastSave="0" documentId="13_ncr:1_{0DB0EFD6-89E0-48D2-89BC-76847580119F}" xr6:coauthVersionLast="47" xr6:coauthVersionMax="47" xr10:uidLastSave="{00000000-0000-0000-0000-000000000000}"/>
  <bookViews>
    <workbookView xWindow="-108" yWindow="-108" windowWidth="23256" windowHeight="12576" xr2:uid="{46131D7F-7953-4EE0-BB6D-268FDB3FB17C}"/>
  </bookViews>
  <sheets>
    <sheet name="Renovation Quo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6" i="1"/>
  <c r="E32" i="1"/>
  <c r="E28" i="1"/>
  <c r="E24" i="1"/>
  <c r="E20" i="1"/>
  <c r="E16" i="1"/>
  <c r="E44" i="1" l="1"/>
  <c r="E47" i="1" s="1"/>
  <c r="E7" i="1" s="1"/>
</calcChain>
</file>

<file path=xl/sharedStrings.xml><?xml version="1.0" encoding="utf-8"?>
<sst xmlns="http://schemas.openxmlformats.org/spreadsheetml/2006/main" count="43" uniqueCount="43">
  <si>
    <t>DESCRIPTION</t>
  </si>
  <si>
    <t>QTY</t>
  </si>
  <si>
    <t>UNIT PRICE</t>
  </si>
  <si>
    <t>TOTAL</t>
  </si>
  <si>
    <t>Exterior</t>
  </si>
  <si>
    <t>Wrap Exterior and install new vinyl siding, Install 6 new windows</t>
  </si>
  <si>
    <t>Rough In</t>
  </si>
  <si>
    <t>Rough In HVAC, Rough In Plumbing of new full bath upstairs</t>
  </si>
  <si>
    <t>Drywall and Trim and other interior</t>
  </si>
  <si>
    <t>Repair Drywall in living room, kitchen, and bedroom. Replace interior doors.</t>
  </si>
  <si>
    <t>Bathroom</t>
  </si>
  <si>
    <t xml:space="preserve">Install new tile in 2 full bathrooms </t>
  </si>
  <si>
    <t>Kitchen</t>
  </si>
  <si>
    <t>Install kitchen cabinets, countertops, and appliances.</t>
  </si>
  <si>
    <t>Sub Total</t>
  </si>
  <si>
    <t>Discount</t>
  </si>
  <si>
    <t>GRAND TOTAL</t>
  </si>
  <si>
    <t>Payment Method</t>
  </si>
  <si>
    <t>Cards: Mastercard, Visa, and American Express</t>
  </si>
  <si>
    <t>Terms &amp; Conditions</t>
  </si>
  <si>
    <t>Unless explicitly agreed prior to commencement of work, payment will be due in full upon completion of the work or services provided.</t>
  </si>
  <si>
    <t>THANK YOU FOR YOUR BUSINESS!</t>
  </si>
  <si>
    <t>(000) 25143 9990</t>
  </si>
  <si>
    <t>Info@yourcompanxname.com</t>
  </si>
  <si>
    <t>yourcompanyhomeaddress.com</t>
  </si>
  <si>
    <t>241 Caster Drive,  Maury 21555 CA</t>
  </si>
  <si>
    <t>Account Manager</t>
  </si>
  <si>
    <t>JOHN DOE</t>
  </si>
  <si>
    <t>Tax (10%)</t>
  </si>
  <si>
    <t>Total Due:</t>
  </si>
  <si>
    <t>Quotation #:</t>
  </si>
  <si>
    <t>YR0251/2022</t>
  </si>
  <si>
    <t>Date:</t>
  </si>
  <si>
    <t>05/22/2022</t>
  </si>
  <si>
    <t>Samantha Smith</t>
  </si>
  <si>
    <t>Bill To:</t>
  </si>
  <si>
    <t>231 Western Avenue</t>
  </si>
  <si>
    <t>New York, 20909 NY</t>
  </si>
  <si>
    <t>QUOTATION</t>
  </si>
  <si>
    <t>YOURCOMPANY NAME</t>
  </si>
  <si>
    <r>
      <rPr>
        <b/>
        <sz val="12"/>
        <color rgb="FFC1244C"/>
        <rFont val="Lato"/>
        <family val="2"/>
      </rPr>
      <t xml:space="preserve">PROPERTY RENOVATION: </t>
    </r>
    <r>
      <rPr>
        <sz val="12"/>
        <color theme="1"/>
        <rFont val="Lato"/>
        <family val="2"/>
      </rPr>
      <t>Family House - 147 Green Street, New York</t>
    </r>
  </si>
  <si>
    <t>PayPal: paypaladdress@websitename.com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</si>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</sst>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2"/>
      <color theme="1"/>
      <name val="Lato"/>
      <family val="2"/>
    </font>
    <font>
      <sz val="9"/>
      <color theme="1"/>
      <name val="Lato"/>
      <family val="2"/>
    </font>
    <font>
      <sz val="8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Lato"/>
      <family val="2"/>
    </font>
    <font>
      <b/>
      <sz val="11"/>
      <color rgb="FFC1244C"/>
      <name val="Lato"/>
      <family val="2"/>
    </font>
    <font>
      <sz val="12"/>
      <color rgb="FFC1244C"/>
      <name val="Lato"/>
      <family val="2"/>
    </font>
    <font>
      <sz val="44"/>
      <color theme="2" tint="-0.499984740745262"/>
      <name val="Lato"/>
      <family val="2"/>
    </font>
    <font>
      <sz val="14"/>
      <color rgb="FFC1244C"/>
      <name val="Lato"/>
      <family val="2"/>
    </font>
    <font>
      <sz val="18"/>
      <color rgb="FFC1244C"/>
      <name val="Lato"/>
      <family val="2"/>
    </font>
    <font>
      <b/>
      <sz val="12"/>
      <color rgb="FFC1244C"/>
      <name val="Lato"/>
      <family val="2"/>
    </font>
    <font>
      <sz val="9"/>
      <color rgb="FF0000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C1244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right" vertical="center" indent="1"/>
    </xf>
    <xf numFmtId="0" fontId="10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 indent="1"/>
    </xf>
    <xf numFmtId="0" fontId="2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 inden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 inden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 indent="1"/>
    </xf>
    <xf numFmtId="164" fontId="2" fillId="3" borderId="0" xfId="0" applyNumberFormat="1" applyFont="1" applyFill="1" applyAlignment="1">
      <alignment horizontal="right" vertical="center" indent="1"/>
    </xf>
    <xf numFmtId="0" fontId="8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indent="1"/>
    </xf>
    <xf numFmtId="0" fontId="11" fillId="3" borderId="0" xfId="0" applyFont="1" applyFill="1" applyAlignment="1"/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vertical="top" indent="1"/>
    </xf>
    <xf numFmtId="0" fontId="1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 indent="1"/>
    </xf>
    <xf numFmtId="0" fontId="6" fillId="3" borderId="0" xfId="0" applyFont="1" applyFill="1" applyBorder="1" applyAlignment="1">
      <alignment horizontal="left" vertical="center" indent="1"/>
    </xf>
    <xf numFmtId="0" fontId="5" fillId="0" borderId="0" xfId="1"/>
    <xf numFmtId="164" fontId="8" fillId="3" borderId="0" xfId="0" applyNumberFormat="1" applyFont="1" applyFill="1" applyAlignment="1">
      <alignment horizontal="right" vertical="center" indent="1"/>
    </xf>
    <xf numFmtId="0" fontId="8" fillId="3" borderId="0" xfId="0" applyFont="1" applyFill="1" applyAlignment="1">
      <alignment horizontal="right" vertical="center" inden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 indent="1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right" vertical="center" indent="1"/>
    </xf>
    <xf numFmtId="0" fontId="2" fillId="3" borderId="0" xfId="0" applyFont="1" applyFill="1" applyAlignment="1">
      <alignment horizontal="right" vertical="center" indent="1"/>
    </xf>
    <xf numFmtId="0" fontId="3" fillId="3" borderId="0" xfId="0" applyFont="1" applyFill="1" applyAlignment="1">
      <alignment horizontal="left" vertical="top" wrapText="1" indent="1"/>
    </xf>
    <xf numFmtId="0" fontId="13" fillId="3" borderId="0" xfId="0" applyFont="1" applyFill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12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55</xdr:row>
      <xdr:rowOff>160020</xdr:rowOff>
    </xdr:from>
    <xdr:to>
      <xdr:col>5</xdr:col>
      <xdr:colOff>91740</xdr:colOff>
      <xdr:row>60</xdr:row>
      <xdr:rowOff>72300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20C9E6-D5C5-46C0-9A0C-0AA2A3DA6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7220" y="9357360"/>
          <a:ext cx="23625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7230E-A6C7-4A3C-95C3-74C69EDD5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FC39-A753-4A57-B2A3-E50AFDA882CA}">
  <dimension ref="A1:F62"/>
  <sheetViews>
    <sheetView tabSelected="1" workbookViewId="0">
      <selection activeCell="F1" sqref="F1"/>
    </sheetView>
  </sheetViews>
  <sheetFormatPr defaultRowHeight="13.8" x14ac:dyDescent="0.3"/>
  <cols>
    <col min="1" max="1" width="6.77734375" style="1" customWidth="1"/>
    <col min="2" max="2" width="51.6640625" style="1" customWidth="1"/>
    <col min="3" max="3" width="9" style="1" customWidth="1"/>
    <col min="4" max="4" width="14.88671875" style="1" customWidth="1"/>
    <col min="5" max="5" width="15.33203125" style="1" customWidth="1"/>
    <col min="6" max="6" width="6.77734375" style="1" customWidth="1"/>
    <col min="7" max="7" width="4.44140625" style="1" customWidth="1"/>
    <col min="8" max="16384" width="8.88671875" style="1"/>
  </cols>
  <sheetData>
    <row r="1" spans="1:6" ht="25.2" customHeight="1" x14ac:dyDescent="0.3">
      <c r="A1" s="4"/>
      <c r="B1" s="4"/>
      <c r="C1" s="4"/>
      <c r="D1" s="4"/>
      <c r="E1" s="4"/>
      <c r="F1" s="4"/>
    </row>
    <row r="2" spans="1:6" ht="43.8" customHeight="1" x14ac:dyDescent="0.35">
      <c r="A2" s="4"/>
      <c r="B2" s="42" t="s">
        <v>38</v>
      </c>
      <c r="C2" s="29"/>
      <c r="D2" s="29"/>
      <c r="E2" s="4"/>
      <c r="F2" s="4"/>
    </row>
    <row r="3" spans="1:6" ht="6.6" customHeight="1" x14ac:dyDescent="0.3">
      <c r="A3" s="4"/>
      <c r="B3" s="42"/>
      <c r="C3" s="3"/>
      <c r="D3" s="4"/>
      <c r="E3" s="4"/>
      <c r="F3" s="4"/>
    </row>
    <row r="4" spans="1:6" ht="24.6" customHeight="1" x14ac:dyDescent="0.3">
      <c r="A4" s="4"/>
      <c r="B4" s="43" t="s">
        <v>40</v>
      </c>
      <c r="C4" s="43"/>
      <c r="D4" s="43"/>
      <c r="E4" s="43"/>
      <c r="F4" s="4"/>
    </row>
    <row r="5" spans="1:6" ht="21.6" customHeight="1" x14ac:dyDescent="0.3">
      <c r="A5" s="4"/>
      <c r="B5" s="32"/>
      <c r="C5" s="32"/>
      <c r="D5" s="32"/>
      <c r="E5" s="32"/>
      <c r="F5" s="4"/>
    </row>
    <row r="6" spans="1:6" ht="18" customHeight="1" x14ac:dyDescent="0.3">
      <c r="A6" s="4"/>
      <c r="B6" s="5" t="s">
        <v>35</v>
      </c>
      <c r="C6" s="4"/>
      <c r="D6" s="4"/>
      <c r="E6" s="6" t="s">
        <v>29</v>
      </c>
      <c r="F6" s="4"/>
    </row>
    <row r="7" spans="1:6" ht="18" customHeight="1" x14ac:dyDescent="0.3">
      <c r="A7" s="4"/>
      <c r="B7" s="7" t="s">
        <v>34</v>
      </c>
      <c r="C7" s="4"/>
      <c r="D7" s="8"/>
      <c r="E7" s="9">
        <f>E47</f>
        <v>17325</v>
      </c>
      <c r="F7" s="4"/>
    </row>
    <row r="8" spans="1:6" ht="4.95" customHeight="1" x14ac:dyDescent="0.3">
      <c r="A8" s="4"/>
      <c r="B8" s="10"/>
      <c r="C8" s="4"/>
      <c r="D8" s="11"/>
      <c r="E8" s="12"/>
      <c r="F8" s="4"/>
    </row>
    <row r="9" spans="1:6" s="2" customFormat="1" ht="13.95" customHeight="1" x14ac:dyDescent="0.3">
      <c r="A9" s="13"/>
      <c r="B9" s="48" t="s">
        <v>36</v>
      </c>
      <c r="C9" s="13"/>
      <c r="D9" s="14" t="s">
        <v>30</v>
      </c>
      <c r="E9" s="15" t="s">
        <v>31</v>
      </c>
      <c r="F9" s="13"/>
    </row>
    <row r="10" spans="1:6" s="2" customFormat="1" ht="13.95" customHeight="1" x14ac:dyDescent="0.3">
      <c r="A10" s="13"/>
      <c r="B10" s="48" t="s">
        <v>37</v>
      </c>
      <c r="C10" s="13"/>
      <c r="D10" s="14" t="s">
        <v>32</v>
      </c>
      <c r="E10" s="15" t="s">
        <v>33</v>
      </c>
      <c r="F10" s="13"/>
    </row>
    <row r="11" spans="1:6" ht="36.6" customHeight="1" thickBot="1" x14ac:dyDescent="0.35">
      <c r="A11" s="4"/>
      <c r="B11" s="16"/>
      <c r="C11" s="16"/>
      <c r="D11" s="16"/>
      <c r="E11" s="16"/>
      <c r="F11" s="4"/>
    </row>
    <row r="12" spans="1:6" ht="4.95" customHeight="1" x14ac:dyDescent="0.3">
      <c r="A12" s="4"/>
      <c r="B12" s="4"/>
      <c r="C12" s="4"/>
      <c r="D12" s="4"/>
      <c r="E12" s="4"/>
      <c r="F12" s="4"/>
    </row>
    <row r="13" spans="1:6" ht="19.95" customHeight="1" x14ac:dyDescent="0.3">
      <c r="A13" s="4"/>
      <c r="B13" s="33" t="s">
        <v>0</v>
      </c>
      <c r="C13" s="34" t="s">
        <v>1</v>
      </c>
      <c r="D13" s="34" t="s">
        <v>2</v>
      </c>
      <c r="E13" s="35" t="s">
        <v>3</v>
      </c>
      <c r="F13" s="4"/>
    </row>
    <row r="14" spans="1:6" ht="4.95" customHeight="1" x14ac:dyDescent="0.3">
      <c r="A14" s="4"/>
      <c r="B14" s="4"/>
      <c r="C14" s="4"/>
      <c r="D14" s="4"/>
      <c r="E14" s="4"/>
      <c r="F14" s="4"/>
    </row>
    <row r="15" spans="1:6" ht="4.95" customHeight="1" x14ac:dyDescent="0.3">
      <c r="A15" s="4"/>
      <c r="B15" s="17"/>
      <c r="C15" s="17"/>
      <c r="D15" s="17"/>
      <c r="E15" s="17"/>
      <c r="F15" s="4"/>
    </row>
    <row r="16" spans="1:6" ht="16.8" customHeight="1" x14ac:dyDescent="0.3">
      <c r="A16" s="4"/>
      <c r="B16" s="36" t="s">
        <v>4</v>
      </c>
      <c r="C16" s="40">
        <v>1</v>
      </c>
      <c r="D16" s="44">
        <v>3650</v>
      </c>
      <c r="E16" s="45">
        <f>IF(ISBLANK(D16),"",C16*D16)</f>
        <v>3650</v>
      </c>
      <c r="F16" s="4"/>
    </row>
    <row r="17" spans="1:6" x14ac:dyDescent="0.3">
      <c r="A17" s="4"/>
      <c r="B17" s="19" t="s">
        <v>5</v>
      </c>
      <c r="C17" s="40"/>
      <c r="D17" s="44"/>
      <c r="E17" s="45"/>
      <c r="F17" s="4"/>
    </row>
    <row r="18" spans="1:6" ht="4.95" customHeight="1" x14ac:dyDescent="0.3">
      <c r="A18" s="4"/>
      <c r="B18" s="20"/>
      <c r="C18" s="20"/>
      <c r="D18" s="20"/>
      <c r="E18" s="20"/>
      <c r="F18" s="4"/>
    </row>
    <row r="19" spans="1:6" ht="4.95" customHeight="1" x14ac:dyDescent="0.3">
      <c r="A19" s="4"/>
      <c r="B19" s="17"/>
      <c r="C19" s="17"/>
      <c r="D19" s="17"/>
      <c r="E19" s="17"/>
      <c r="F19" s="4"/>
    </row>
    <row r="20" spans="1:6" ht="16.8" customHeight="1" x14ac:dyDescent="0.3">
      <c r="A20" s="4"/>
      <c r="B20" s="36" t="s">
        <v>6</v>
      </c>
      <c r="C20" s="40">
        <v>1</v>
      </c>
      <c r="D20" s="44">
        <v>2500</v>
      </c>
      <c r="E20" s="45">
        <f>IF(ISBLANK(D20),"",C20*D20)</f>
        <v>2500</v>
      </c>
      <c r="F20" s="4"/>
    </row>
    <row r="21" spans="1:6" x14ac:dyDescent="0.3">
      <c r="A21" s="4"/>
      <c r="B21" s="19" t="s">
        <v>7</v>
      </c>
      <c r="C21" s="40"/>
      <c r="D21" s="44"/>
      <c r="E21" s="45"/>
      <c r="F21" s="4"/>
    </row>
    <row r="22" spans="1:6" ht="4.95" customHeight="1" x14ac:dyDescent="0.3">
      <c r="A22" s="4"/>
      <c r="B22" s="20"/>
      <c r="C22" s="20"/>
      <c r="D22" s="20"/>
      <c r="E22" s="20"/>
      <c r="F22" s="4"/>
    </row>
    <row r="23" spans="1:6" ht="4.95" customHeight="1" x14ac:dyDescent="0.3">
      <c r="A23" s="4"/>
      <c r="B23" s="17"/>
      <c r="C23" s="17"/>
      <c r="D23" s="17"/>
      <c r="E23" s="17"/>
      <c r="F23" s="4"/>
    </row>
    <row r="24" spans="1:6" ht="16.8" customHeight="1" x14ac:dyDescent="0.3">
      <c r="A24" s="4"/>
      <c r="B24" s="36" t="s">
        <v>8</v>
      </c>
      <c r="C24" s="40">
        <v>1</v>
      </c>
      <c r="D24" s="44">
        <v>6100</v>
      </c>
      <c r="E24" s="45">
        <f>IF(ISBLANK(D24),"",C24*D24)</f>
        <v>6100</v>
      </c>
      <c r="F24" s="4"/>
    </row>
    <row r="25" spans="1:6" x14ac:dyDescent="0.3">
      <c r="A25" s="4"/>
      <c r="B25" s="19" t="s">
        <v>9</v>
      </c>
      <c r="C25" s="40"/>
      <c r="D25" s="44"/>
      <c r="E25" s="45"/>
      <c r="F25" s="4"/>
    </row>
    <row r="26" spans="1:6" ht="4.95" customHeight="1" x14ac:dyDescent="0.3">
      <c r="A26" s="4"/>
      <c r="B26" s="20"/>
      <c r="C26" s="20"/>
      <c r="D26" s="20"/>
      <c r="E26" s="20"/>
      <c r="F26" s="4"/>
    </row>
    <row r="27" spans="1:6" ht="4.95" customHeight="1" x14ac:dyDescent="0.3">
      <c r="A27" s="4"/>
      <c r="B27" s="17"/>
      <c r="C27" s="17"/>
      <c r="D27" s="17"/>
      <c r="E27" s="17"/>
      <c r="F27" s="4"/>
    </row>
    <row r="28" spans="1:6" ht="16.8" customHeight="1" x14ac:dyDescent="0.3">
      <c r="A28" s="4"/>
      <c r="B28" s="36" t="s">
        <v>10</v>
      </c>
      <c r="C28" s="40">
        <v>2</v>
      </c>
      <c r="D28" s="44">
        <v>800</v>
      </c>
      <c r="E28" s="45">
        <f>IF(ISBLANK(D28),"",C28*D28)</f>
        <v>1600</v>
      </c>
      <c r="F28" s="4"/>
    </row>
    <row r="29" spans="1:6" x14ac:dyDescent="0.3">
      <c r="A29" s="4"/>
      <c r="B29" s="19" t="s">
        <v>11</v>
      </c>
      <c r="C29" s="40"/>
      <c r="D29" s="44"/>
      <c r="E29" s="45"/>
      <c r="F29" s="4"/>
    </row>
    <row r="30" spans="1:6" ht="4.95" customHeight="1" x14ac:dyDescent="0.3">
      <c r="A30" s="4"/>
      <c r="B30" s="20"/>
      <c r="C30" s="20"/>
      <c r="D30" s="20"/>
      <c r="E30" s="20"/>
      <c r="F30" s="4"/>
    </row>
    <row r="31" spans="1:6" ht="4.95" customHeight="1" x14ac:dyDescent="0.3">
      <c r="A31" s="4"/>
      <c r="B31" s="17"/>
      <c r="C31" s="17"/>
      <c r="D31" s="17"/>
      <c r="E31" s="17"/>
      <c r="F31" s="4"/>
    </row>
    <row r="32" spans="1:6" ht="16.8" customHeight="1" x14ac:dyDescent="0.3">
      <c r="A32" s="4"/>
      <c r="B32" s="36" t="s">
        <v>12</v>
      </c>
      <c r="C32" s="40">
        <v>1</v>
      </c>
      <c r="D32" s="44">
        <v>3650</v>
      </c>
      <c r="E32" s="45">
        <f>IF(ISBLANK(D32),"",C32*D32)</f>
        <v>3650</v>
      </c>
      <c r="F32" s="4"/>
    </row>
    <row r="33" spans="1:6" x14ac:dyDescent="0.3">
      <c r="A33" s="4"/>
      <c r="B33" s="19" t="s">
        <v>13</v>
      </c>
      <c r="C33" s="40"/>
      <c r="D33" s="44"/>
      <c r="E33" s="45"/>
      <c r="F33" s="4"/>
    </row>
    <row r="34" spans="1:6" ht="4.95" customHeight="1" x14ac:dyDescent="0.3">
      <c r="A34" s="4"/>
      <c r="B34" s="20"/>
      <c r="C34" s="20"/>
      <c r="D34" s="20"/>
      <c r="E34" s="20"/>
      <c r="F34" s="4"/>
    </row>
    <row r="35" spans="1:6" ht="4.95" customHeight="1" x14ac:dyDescent="0.3">
      <c r="A35" s="4"/>
      <c r="B35" s="17"/>
      <c r="C35" s="17"/>
      <c r="D35" s="17"/>
      <c r="E35" s="17"/>
      <c r="F35" s="4"/>
    </row>
    <row r="36" spans="1:6" ht="16.8" customHeight="1" x14ac:dyDescent="0.3">
      <c r="A36" s="4"/>
      <c r="B36" s="36"/>
      <c r="C36" s="40"/>
      <c r="D36" s="44"/>
      <c r="E36" s="45" t="str">
        <f>IF(ISBLANK(D36),"",C36*D36)</f>
        <v/>
      </c>
      <c r="F36" s="4"/>
    </row>
    <row r="37" spans="1:6" x14ac:dyDescent="0.3">
      <c r="A37" s="4"/>
      <c r="B37" s="19"/>
      <c r="C37" s="40"/>
      <c r="D37" s="44"/>
      <c r="E37" s="45"/>
      <c r="F37" s="4"/>
    </row>
    <row r="38" spans="1:6" ht="4.95" customHeight="1" thickBot="1" x14ac:dyDescent="0.35">
      <c r="A38" s="4"/>
      <c r="B38" s="16"/>
      <c r="C38" s="16"/>
      <c r="D38" s="16"/>
      <c r="E38" s="16"/>
      <c r="F38" s="4"/>
    </row>
    <row r="39" spans="1:6" ht="6" customHeight="1" x14ac:dyDescent="0.3">
      <c r="A39" s="4"/>
      <c r="B39" s="4"/>
      <c r="C39" s="4"/>
      <c r="D39" s="4"/>
      <c r="E39" s="4"/>
      <c r="F39" s="4"/>
    </row>
    <row r="40" spans="1:6" ht="18" customHeight="1" x14ac:dyDescent="0.3">
      <c r="A40" s="4"/>
      <c r="B40" s="4"/>
      <c r="C40" s="4"/>
      <c r="D40" s="21" t="s">
        <v>14</v>
      </c>
      <c r="E40" s="22">
        <f>SUM(E16,E20,E24,E28,E32,E36)</f>
        <v>17500</v>
      </c>
      <c r="F40" s="4"/>
    </row>
    <row r="41" spans="1:6" ht="4.95" customHeight="1" x14ac:dyDescent="0.3">
      <c r="A41" s="4"/>
      <c r="B41" s="4"/>
      <c r="C41" s="4"/>
      <c r="D41" s="4"/>
      <c r="E41" s="6"/>
      <c r="F41" s="4"/>
    </row>
    <row r="42" spans="1:6" ht="18" customHeight="1" x14ac:dyDescent="0.3">
      <c r="A42" s="4"/>
      <c r="B42" s="4"/>
      <c r="C42" s="4"/>
      <c r="D42" s="39" t="s">
        <v>15</v>
      </c>
      <c r="E42" s="38">
        <v>1750</v>
      </c>
      <c r="F42" s="4"/>
    </row>
    <row r="43" spans="1:6" ht="4.95" customHeight="1" x14ac:dyDescent="0.3">
      <c r="A43" s="4"/>
      <c r="B43" s="4"/>
      <c r="C43" s="4"/>
      <c r="D43" s="4"/>
      <c r="E43" s="6"/>
      <c r="F43" s="4"/>
    </row>
    <row r="44" spans="1:6" ht="18" customHeight="1" x14ac:dyDescent="0.3">
      <c r="A44" s="4"/>
      <c r="B44" s="23" t="s">
        <v>17</v>
      </c>
      <c r="C44" s="4"/>
      <c r="D44" s="21" t="s">
        <v>28</v>
      </c>
      <c r="E44" s="22">
        <f>(E40-E42)*0.1</f>
        <v>1575</v>
      </c>
      <c r="F44" s="4"/>
    </row>
    <row r="45" spans="1:6" ht="4.95" customHeight="1" thickBot="1" x14ac:dyDescent="0.35">
      <c r="A45" s="4"/>
      <c r="B45" s="4"/>
      <c r="C45" s="16"/>
      <c r="D45" s="16"/>
      <c r="E45" s="16"/>
      <c r="F45" s="4"/>
    </row>
    <row r="46" spans="1:6" ht="4.95" customHeight="1" x14ac:dyDescent="0.3">
      <c r="A46" s="4"/>
      <c r="B46" s="4"/>
      <c r="C46" s="4"/>
      <c r="D46" s="4"/>
      <c r="E46" s="4"/>
      <c r="F46" s="4"/>
    </row>
    <row r="47" spans="1:6" ht="18" customHeight="1" x14ac:dyDescent="0.2">
      <c r="A47" s="4"/>
      <c r="B47" s="30" t="s">
        <v>41</v>
      </c>
      <c r="C47" s="46" t="s">
        <v>16</v>
      </c>
      <c r="D47" s="46"/>
      <c r="E47" s="22">
        <f>E40-E42+E44</f>
        <v>17325</v>
      </c>
      <c r="F47" s="4"/>
    </row>
    <row r="48" spans="1:6" ht="18" customHeight="1" x14ac:dyDescent="0.3">
      <c r="A48" s="4"/>
      <c r="B48" s="31" t="s">
        <v>18</v>
      </c>
      <c r="C48" s="4"/>
      <c r="D48" s="4"/>
      <c r="E48" s="4"/>
      <c r="F48" s="4"/>
    </row>
    <row r="49" spans="1:6" ht="19.8" customHeight="1" x14ac:dyDescent="0.3">
      <c r="A49" s="4"/>
      <c r="B49" s="4"/>
      <c r="C49" s="4"/>
      <c r="D49" s="4"/>
      <c r="E49" s="4"/>
      <c r="F49" s="4"/>
    </row>
    <row r="50" spans="1:6" ht="18" customHeight="1" x14ac:dyDescent="0.3">
      <c r="A50" s="4"/>
      <c r="B50" s="23" t="s">
        <v>19</v>
      </c>
      <c r="C50" s="25"/>
      <c r="D50" s="26"/>
      <c r="E50" s="25"/>
      <c r="F50" s="4"/>
    </row>
    <row r="51" spans="1:6" ht="13.8" customHeight="1" x14ac:dyDescent="0.3">
      <c r="A51" s="4"/>
      <c r="B51" s="4"/>
      <c r="C51" s="25"/>
      <c r="D51" s="25"/>
      <c r="E51" s="25"/>
      <c r="F51" s="4"/>
    </row>
    <row r="52" spans="1:6" x14ac:dyDescent="0.3">
      <c r="A52" s="4"/>
      <c r="B52" s="47" t="s">
        <v>20</v>
      </c>
      <c r="C52" s="27"/>
      <c r="D52" s="27"/>
      <c r="E52" s="27"/>
      <c r="F52" s="4"/>
    </row>
    <row r="53" spans="1:6" x14ac:dyDescent="0.3">
      <c r="A53" s="4"/>
      <c r="B53" s="47"/>
      <c r="C53" s="27"/>
      <c r="D53" s="27"/>
      <c r="E53" s="27"/>
      <c r="F53" s="4"/>
    </row>
    <row r="54" spans="1:6" x14ac:dyDescent="0.3">
      <c r="A54" s="4"/>
      <c r="B54" s="4"/>
      <c r="C54" s="25"/>
      <c r="D54" s="40" t="s">
        <v>26</v>
      </c>
      <c r="E54" s="40"/>
      <c r="F54" s="4"/>
    </row>
    <row r="55" spans="1:6" ht="19.8" customHeight="1" x14ac:dyDescent="0.3">
      <c r="A55" s="4"/>
      <c r="B55" s="28" t="s">
        <v>21</v>
      </c>
      <c r="C55" s="4"/>
      <c r="D55" s="41" t="s">
        <v>27</v>
      </c>
      <c r="E55" s="41"/>
      <c r="F55" s="4"/>
    </row>
    <row r="56" spans="1:6" x14ac:dyDescent="0.3">
      <c r="A56" s="4"/>
      <c r="B56" s="17"/>
      <c r="C56" s="4"/>
      <c r="D56" s="4"/>
      <c r="E56" s="4"/>
      <c r="F56" s="4"/>
    </row>
    <row r="57" spans="1:6" x14ac:dyDescent="0.3">
      <c r="A57" s="4"/>
      <c r="B57" s="18" t="s">
        <v>39</v>
      </c>
      <c r="C57" s="4"/>
      <c r="D57" s="4"/>
      <c r="E57" s="4"/>
      <c r="F57" s="4"/>
    </row>
    <row r="58" spans="1:6" ht="12" customHeight="1" x14ac:dyDescent="0.3">
      <c r="A58" s="4"/>
      <c r="B58" s="24" t="s">
        <v>25</v>
      </c>
      <c r="C58" s="4"/>
      <c r="D58" s="4"/>
      <c r="E58" s="4"/>
      <c r="F58" s="4"/>
    </row>
    <row r="59" spans="1:6" ht="12" customHeight="1" x14ac:dyDescent="0.3">
      <c r="A59" s="4"/>
      <c r="B59" s="24" t="s">
        <v>22</v>
      </c>
      <c r="C59" s="4"/>
      <c r="D59" s="4"/>
      <c r="E59" s="4"/>
      <c r="F59" s="4"/>
    </row>
    <row r="60" spans="1:6" ht="12" customHeight="1" x14ac:dyDescent="0.3">
      <c r="A60" s="4"/>
      <c r="B60" s="24" t="s">
        <v>23</v>
      </c>
      <c r="C60" s="4"/>
      <c r="D60" s="4"/>
      <c r="E60" s="4"/>
      <c r="F60" s="4"/>
    </row>
    <row r="61" spans="1:6" ht="12" customHeight="1" x14ac:dyDescent="0.3">
      <c r="A61" s="4"/>
      <c r="B61" s="24" t="s">
        <v>24</v>
      </c>
      <c r="C61" s="4"/>
      <c r="D61" s="4"/>
      <c r="E61" s="4"/>
      <c r="F61" s="4"/>
    </row>
    <row r="62" spans="1:6" ht="29.4" customHeight="1" x14ac:dyDescent="0.3">
      <c r="A62" s="4"/>
      <c r="B62" s="4"/>
      <c r="C62" s="4"/>
      <c r="D62" s="4"/>
      <c r="E62" s="4"/>
      <c r="F62" s="4"/>
    </row>
  </sheetData>
  <mergeCells count="24">
    <mergeCell ref="D28:D29"/>
    <mergeCell ref="E28:E29"/>
    <mergeCell ref="C16:C17"/>
    <mergeCell ref="D16:D17"/>
    <mergeCell ref="E16:E17"/>
    <mergeCell ref="C20:C21"/>
    <mergeCell ref="D20:D21"/>
    <mergeCell ref="E20:E21"/>
    <mergeCell ref="D54:E54"/>
    <mergeCell ref="D55:E55"/>
    <mergeCell ref="B2:B3"/>
    <mergeCell ref="B4:E4"/>
    <mergeCell ref="C36:C37"/>
    <mergeCell ref="D36:D37"/>
    <mergeCell ref="E36:E37"/>
    <mergeCell ref="C47:D47"/>
    <mergeCell ref="B52:B53"/>
    <mergeCell ref="C32:C33"/>
    <mergeCell ref="D32:D33"/>
    <mergeCell ref="E32:E33"/>
    <mergeCell ref="C24:C25"/>
    <mergeCell ref="D24:D25"/>
    <mergeCell ref="E24:E25"/>
    <mergeCell ref="C28:C29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0DF9-0934-4AA6-81E4-9F932D7EC1B9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37" t="s">
        <v>42</v>
      </c>
    </row>
  </sheetData>
  <hyperlinks>
    <hyperlink ref="B6" r:id="rId1" xr:uid="{BCE90C61-3E7B-44AE-8601-F34B5313846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Renovation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2022-01-05T18:39:58Z</cp:lastPrinted>
  <dcterms:created xsi:type="dcterms:W3CDTF">2022-01-05T16:52:14Z</dcterms:created>
  <dcterms:modified xsi:type="dcterms:W3CDTF">2022-01-05T18:52:08Z</dcterms:modified>
</cp:coreProperties>
</file>