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UPWORK 2022\Alexey Nikolayev - Quotes\Move\"/>
    </mc:Choice>
  </mc:AlternateContent>
  <xr:revisionPtr revIDLastSave="0" documentId="13_ncr:1_{60D1740D-23C1-4507-9A04-4F7C6C7C4D1F}" xr6:coauthVersionLast="47" xr6:coauthVersionMax="47" xr10:uidLastSave="{00000000-0000-0000-0000-000000000000}"/>
  <bookViews>
    <workbookView xWindow="-216" yWindow="348" windowWidth="11988" windowHeight="11700" xr2:uid="{648668E8-6713-4A44-A384-288407FC720F}"/>
  </bookViews>
  <sheets>
    <sheet name="Moving Quote Template" sheetId="1" r:id="rId1"/>
    <sheet name="©" sheetId="2" r:id="rId2"/>
  </sheets>
  <externalReferences>
    <externalReference r:id="rId3"/>
  </externalReferences>
  <definedNames>
    <definedName name="Category">#REF!</definedName>
    <definedName name="Transa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5" i="1" l="1"/>
  <c r="H34" i="1"/>
  <c r="H33" i="1"/>
  <c r="H32" i="1"/>
  <c r="H31" i="1"/>
  <c r="H30" i="1"/>
  <c r="H29" i="1"/>
  <c r="H28" i="1"/>
  <c r="H27" i="1"/>
  <c r="H26" i="1"/>
  <c r="H25" i="1"/>
  <c r="H24" i="1"/>
  <c r="H23" i="1"/>
  <c r="H22" i="1"/>
  <c r="H21" i="1"/>
  <c r="H20" i="1"/>
  <c r="H19" i="1"/>
  <c r="H18" i="1"/>
  <c r="H17" i="1"/>
  <c r="H37" i="1" l="1"/>
  <c r="H39" i="1" s="1"/>
  <c r="B9" i="1" s="1"/>
</calcChain>
</file>

<file path=xl/sharedStrings.xml><?xml version="1.0" encoding="utf-8"?>
<sst xmlns="http://schemas.openxmlformats.org/spreadsheetml/2006/main" count="63" uniqueCount="60">
  <si>
    <t>Phone#</t>
  </si>
  <si>
    <t>Invoice#</t>
  </si>
  <si>
    <t>Address</t>
  </si>
  <si>
    <t>Item #</t>
  </si>
  <si>
    <t>Quantity</t>
  </si>
  <si>
    <t>Unit Price</t>
  </si>
  <si>
    <t>Amount</t>
  </si>
  <si>
    <t>SUBTOTAL</t>
  </si>
  <si>
    <t>VAT</t>
  </si>
  <si>
    <t>Amount Chargeable (in words)</t>
  </si>
  <si>
    <t>BILL TOTAL</t>
  </si>
  <si>
    <t>MOVING FROM</t>
  </si>
  <si>
    <t>MOVING TO</t>
  </si>
  <si>
    <t>Floor</t>
  </si>
  <si>
    <t>Building Type</t>
  </si>
  <si>
    <t>Packing Date</t>
  </si>
  <si>
    <t>Move In Date</t>
  </si>
  <si>
    <t>Truck Type</t>
  </si>
  <si>
    <t>17 Foot Truck</t>
  </si>
  <si>
    <t>Total Distance</t>
  </si>
  <si>
    <t>Description</t>
  </si>
  <si>
    <t>TOTAL AMOUNT</t>
  </si>
  <si>
    <t>65584/2022</t>
  </si>
  <si>
    <t>H-206 Movers Avenue, 21558 NYC</t>
  </si>
  <si>
    <t>(000) 000 0000 0000</t>
  </si>
  <si>
    <t>ouremailaddress@moving.com</t>
  </si>
  <si>
    <t>QUOTE FOR:</t>
  </si>
  <si>
    <t>John Doe</t>
  </si>
  <si>
    <t>112 West Garden</t>
  </si>
  <si>
    <t>New York</t>
  </si>
  <si>
    <t>(000) 000 0000 000</t>
  </si>
  <si>
    <t>COMPANY NAME</t>
  </si>
  <si>
    <t>MOVING QUOTATION</t>
  </si>
  <si>
    <t>C-44 WEST Garden, LA</t>
  </si>
  <si>
    <t>66 Golden Avenue, LA</t>
  </si>
  <si>
    <t>House</t>
  </si>
  <si>
    <t>Residential building</t>
  </si>
  <si>
    <t>0-1</t>
  </si>
  <si>
    <t>4th</t>
  </si>
  <si>
    <t>25 miles</t>
  </si>
  <si>
    <t>R124</t>
  </si>
  <si>
    <t>R018</t>
  </si>
  <si>
    <t>C023</t>
  </si>
  <si>
    <t>F113</t>
  </si>
  <si>
    <t>G342</t>
  </si>
  <si>
    <t>P112</t>
  </si>
  <si>
    <t>Sofas and heavier living room items</t>
  </si>
  <si>
    <t>Glass items with special care</t>
  </si>
  <si>
    <t>Transport per mile</t>
  </si>
  <si>
    <t>F024</t>
  </si>
  <si>
    <t>Regular boxes up to 20lbs</t>
  </si>
  <si>
    <t xml:space="preserve">Bicycles </t>
  </si>
  <si>
    <t>Chairs</t>
  </si>
  <si>
    <t>Heavier kitchen appliances</t>
  </si>
  <si>
    <t>Dollar Eight hundred and sixty nine only</t>
  </si>
  <si>
    <t>© TemplateLab.com</t>
  </si>
  <si>
    <t>QUOTE DATE</t>
  </si>
  <si>
    <t>QUOTE #</t>
  </si>
  <si>
    <t>Terms &amp; Conditions:</t>
  </si>
  <si>
    <t xml:space="preserve">
Our quote, unless otherwise stated, does not include insurance, cancellation/ postponement waivers, or any fees or taxes payable to government bodies or agencies.
The following is not included in the Company’s Quotation, unless agreed by the Company in writing prior to the beginning of work:
Dismantle or assemble furniture of any kind; with the exception of certain beds, baby cribs or kitchen tables. Disconnect, re-connect, dismantle or re-assemble appliances, fixtures, fittings or equipment. Take up or lay fitted floor coverings. Move or store any items excluded under Clause Excluded Items. Dismantle, move or assemble garden furniture and equipment including, but not limited to: sheds, greenhouses, garden shelters, outdoor play equipment, satellite dishes, move paving slabs, planters and the like.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</si>
</sst>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C09]#,##0.00"/>
  </numFmts>
  <fonts count="1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3" tint="-0.249977111117893"/>
      <name val="Calibri"/>
      <family val="2"/>
      <scheme val="minor"/>
    </font>
    <font>
      <sz val="10"/>
      <color theme="1"/>
      <name val="Calibri"/>
      <family val="2"/>
      <scheme val="minor"/>
    </font>
    <font>
      <sz val="11"/>
      <color theme="0" tint="-4.9989318521683403E-2"/>
      <name val="Calibri"/>
      <family val="2"/>
      <scheme val="minor"/>
    </font>
    <font>
      <u/>
      <sz val="11"/>
      <color theme="10"/>
      <name val="Calibri"/>
      <family val="2"/>
      <scheme val="minor"/>
    </font>
    <font>
      <sz val="14"/>
      <color theme="1"/>
      <name val="Calibri"/>
      <family val="2"/>
      <scheme val="minor"/>
    </font>
    <font>
      <sz val="16"/>
      <color theme="0"/>
      <name val="Calibri"/>
      <family val="2"/>
      <scheme val="minor"/>
    </font>
    <font>
      <sz val="11"/>
      <name val="Calibri"/>
      <family val="2"/>
      <scheme val="minor"/>
    </font>
    <font>
      <sz val="9"/>
      <color theme="1"/>
      <name val="Calibri"/>
      <family val="2"/>
      <scheme val="minor"/>
    </font>
    <font>
      <b/>
      <sz val="11"/>
      <color rgb="FFF0B067"/>
      <name val="Calibri"/>
      <family val="2"/>
      <scheme val="minor"/>
    </font>
    <font>
      <sz val="46"/>
      <color theme="1"/>
      <name val="Calibri"/>
      <family val="2"/>
      <scheme val="minor"/>
    </font>
    <font>
      <sz val="28"/>
      <color rgb="FFF0B067"/>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9">
    <border>
      <left/>
      <right/>
      <top/>
      <bottom/>
      <diagonal/>
    </border>
    <border>
      <left style="medium">
        <color rgb="FF211F20"/>
      </left>
      <right style="medium">
        <color rgb="FF211F20"/>
      </right>
      <top style="medium">
        <color rgb="FF211F20"/>
      </top>
      <bottom style="medium">
        <color rgb="FF211F20"/>
      </bottom>
      <diagonal/>
    </border>
    <border>
      <left/>
      <right style="medium">
        <color rgb="FF211F20"/>
      </right>
      <top/>
      <bottom style="medium">
        <color rgb="FF211F20"/>
      </bottom>
      <diagonal/>
    </border>
    <border>
      <left style="medium">
        <color rgb="FF211F20"/>
      </left>
      <right style="medium">
        <color rgb="FF211F20"/>
      </right>
      <top/>
      <bottom style="medium">
        <color rgb="FF211F20"/>
      </bottom>
      <diagonal/>
    </border>
    <border>
      <left style="medium">
        <color rgb="FF211F20"/>
      </left>
      <right/>
      <top/>
      <bottom style="medium">
        <color rgb="FF211F20"/>
      </bottom>
      <diagonal/>
    </border>
    <border>
      <left/>
      <right style="medium">
        <color rgb="FF211F20"/>
      </right>
      <top style="medium">
        <color rgb="FF211F20"/>
      </top>
      <bottom style="medium">
        <color rgb="FF211F20"/>
      </bottom>
      <diagonal/>
    </border>
    <border>
      <left style="medium">
        <color rgb="FF211F20"/>
      </left>
      <right/>
      <top style="medium">
        <color rgb="FF211F20"/>
      </top>
      <bottom style="medium">
        <color rgb="FF211F20"/>
      </bottom>
      <diagonal/>
    </border>
    <border>
      <left style="medium">
        <color rgb="FF211F20"/>
      </left>
      <right style="medium">
        <color rgb="FF211F20"/>
      </right>
      <top style="medium">
        <color rgb="FF211F20"/>
      </top>
      <bottom/>
      <diagonal/>
    </border>
    <border>
      <left style="medium">
        <color rgb="FF211F20"/>
      </left>
      <right style="medium">
        <color rgb="FF211F20"/>
      </right>
      <top/>
      <bottom/>
      <diagonal/>
    </border>
  </borders>
  <cellStyleXfs count="2">
    <xf numFmtId="0" fontId="0" fillId="0" borderId="0"/>
    <xf numFmtId="0" fontId="7" fillId="0" borderId="0" applyNumberFormat="0" applyFill="0" applyBorder="0" applyAlignment="0" applyProtection="0"/>
  </cellStyleXfs>
  <cellXfs count="48">
    <xf numFmtId="0" fontId="0" fillId="0" borderId="0" xfId="0"/>
    <xf numFmtId="0" fontId="0" fillId="2" borderId="0" xfId="0" applyFill="1"/>
    <xf numFmtId="0" fontId="5" fillId="2" borderId="0" xfId="0" applyFont="1" applyFill="1"/>
    <xf numFmtId="0" fontId="6" fillId="0" borderId="0" xfId="0" applyFont="1" applyAlignment="1">
      <alignment horizontal="center"/>
    </xf>
    <xf numFmtId="9" fontId="0" fillId="2" borderId="0" xfId="0" applyNumberFormat="1" applyFill="1" applyAlignment="1">
      <alignment horizontal="center"/>
    </xf>
    <xf numFmtId="0" fontId="0" fillId="2" borderId="0" xfId="0" applyFill="1" applyAlignment="1">
      <alignment horizontal="center"/>
    </xf>
    <xf numFmtId="0" fontId="4" fillId="2" borderId="0" xfId="0" applyFont="1" applyFill="1"/>
    <xf numFmtId="0" fontId="0" fillId="2" borderId="0" xfId="0" applyFill="1" applyAlignment="1">
      <alignment horizontal="center" vertical="center"/>
    </xf>
    <xf numFmtId="0" fontId="0" fillId="2" borderId="0" xfId="0" applyFill="1" applyAlignment="1">
      <alignment horizontal="left" vertical="center"/>
    </xf>
    <xf numFmtId="0" fontId="3" fillId="3" borderId="0" xfId="0" applyFont="1" applyFill="1"/>
    <xf numFmtId="0" fontId="0" fillId="3" borderId="0" xfId="0" applyFill="1"/>
    <xf numFmtId="0" fontId="3" fillId="3" borderId="7" xfId="0" applyFont="1" applyFill="1" applyBorder="1" applyAlignment="1">
      <alignment horizontal="center" vertical="center"/>
    </xf>
    <xf numFmtId="165" fontId="9" fillId="3" borderId="8" xfId="0" applyNumberFormat="1" applyFont="1" applyFill="1" applyBorder="1" applyAlignment="1">
      <alignment horizontal="center" vertical="center"/>
    </xf>
    <xf numFmtId="165" fontId="9" fillId="3" borderId="3" xfId="0" applyNumberFormat="1" applyFont="1" applyFill="1" applyBorder="1" applyAlignment="1">
      <alignment horizontal="center" vertical="center"/>
    </xf>
    <xf numFmtId="0" fontId="0" fillId="2" borderId="0" xfId="0" applyFill="1" applyAlignment="1">
      <alignment horizontal="right" vertical="center"/>
    </xf>
    <xf numFmtId="0" fontId="10" fillId="2" borderId="0" xfId="0" applyFont="1" applyFill="1" applyAlignment="1">
      <alignment horizontal="right" vertical="center"/>
    </xf>
    <xf numFmtId="0" fontId="2" fillId="3" borderId="0" xfId="0" applyFont="1" applyFill="1"/>
    <xf numFmtId="0" fontId="2" fillId="2" borderId="0" xfId="0" applyFont="1" applyFill="1"/>
    <xf numFmtId="0" fontId="1" fillId="3" borderId="0" xfId="0" applyFont="1" applyFill="1" applyAlignment="1">
      <alignment horizontal="left" vertical="center"/>
    </xf>
    <xf numFmtId="0" fontId="10" fillId="2" borderId="0" xfId="0" applyFont="1" applyFill="1" applyAlignment="1">
      <alignment horizontal="right" vertical="center"/>
    </xf>
    <xf numFmtId="0" fontId="0" fillId="2" borderId="7" xfId="0" applyFill="1" applyBorder="1" applyAlignment="1">
      <alignment horizontal="center" vertical="center"/>
    </xf>
    <xf numFmtId="14" fontId="8" fillId="2" borderId="8" xfId="0" applyNumberFormat="1" applyFont="1" applyFill="1" applyBorder="1" applyAlignment="1">
      <alignment horizontal="center" vertical="center"/>
    </xf>
    <xf numFmtId="0" fontId="8" fillId="2" borderId="8" xfId="0" applyFont="1" applyFill="1" applyBorder="1" applyAlignment="1">
      <alignment horizontal="center" vertical="center"/>
    </xf>
    <xf numFmtId="0" fontId="8" fillId="2" borderId="3" xfId="0" applyFont="1" applyFill="1" applyBorder="1" applyAlignment="1">
      <alignment horizontal="center" vertical="center"/>
    </xf>
    <xf numFmtId="0" fontId="11" fillId="2" borderId="0" xfId="0" applyFont="1" applyFill="1" applyAlignment="1">
      <alignment horizontal="left" vertical="top" wrapText="1"/>
    </xf>
    <xf numFmtId="0" fontId="13" fillId="2" borderId="0" xfId="0" applyFont="1" applyFill="1" applyAlignment="1">
      <alignment horizontal="left" vertical="top" textRotation="90"/>
    </xf>
    <xf numFmtId="0" fontId="14" fillId="2" borderId="0" xfId="0" applyFont="1" applyFill="1" applyAlignment="1">
      <alignment horizontal="right" vertical="center" indent="1"/>
    </xf>
    <xf numFmtId="164" fontId="12" fillId="3" borderId="0" xfId="0" applyNumberFormat="1" applyFont="1" applyFill="1" applyAlignment="1">
      <alignment horizontal="center" vertical="center"/>
    </xf>
    <xf numFmtId="164" fontId="1" fillId="3" borderId="0" xfId="0" applyNumberFormat="1" applyFont="1" applyFill="1" applyAlignment="1">
      <alignment horizontal="center" vertical="center"/>
    </xf>
    <xf numFmtId="0" fontId="12" fillId="3" borderId="0" xfId="0" applyFont="1" applyFill="1" applyAlignment="1">
      <alignment horizontal="left" vertical="center" inden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0" fillId="2" borderId="0" xfId="0" applyFill="1" applyAlignment="1">
      <alignment horizontal="left" vertical="center" indent="1"/>
    </xf>
    <xf numFmtId="14" fontId="0" fillId="2" borderId="0" xfId="0" applyNumberFormat="1" applyFill="1" applyAlignment="1">
      <alignment horizontal="left" vertical="center" indent="1"/>
    </xf>
    <xf numFmtId="14" fontId="0" fillId="2" borderId="0" xfId="0" applyNumberFormat="1" applyFill="1" applyAlignment="1">
      <alignment horizontal="left"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5" fillId="2" borderId="6" xfId="0" applyNumberFormat="1" applyFont="1" applyFill="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horizontal="left" vertical="center"/>
    </xf>
    <xf numFmtId="0" fontId="0" fillId="2" borderId="0" xfId="0" applyFill="1" applyAlignment="1">
      <alignment horizontal="right" vertical="center"/>
    </xf>
    <xf numFmtId="0" fontId="1" fillId="3" borderId="0" xfId="0" applyFont="1" applyFill="1" applyAlignment="1">
      <alignment horizontal="right" vertical="center"/>
    </xf>
    <xf numFmtId="0" fontId="12" fillId="3" borderId="0" xfId="0" applyFont="1" applyFill="1" applyAlignment="1">
      <alignment horizontal="right" vertical="center"/>
    </xf>
    <xf numFmtId="0" fontId="12" fillId="2" borderId="0" xfId="0" applyFont="1" applyFill="1" applyAlignment="1">
      <alignment horizontal="left" vertical="center"/>
    </xf>
    <xf numFmtId="0" fontId="10" fillId="2" borderId="0" xfId="0" applyFont="1" applyFill="1" applyAlignment="1">
      <alignment horizontal="left" vertical="center"/>
    </xf>
    <xf numFmtId="0" fontId="7" fillId="0" borderId="0" xfId="1"/>
  </cellXfs>
  <cellStyles count="2">
    <cellStyle name="Hyperlink" xfId="1" builtinId="8"/>
    <cellStyle name="Normal" xfId="0" builtinId="0"/>
  </cellStyles>
  <dxfs count="10">
    <dxf>
      <font>
        <strike val="0"/>
        <outline val="0"/>
        <shadow val="0"/>
        <u val="none"/>
        <vertAlign val="baseline"/>
        <sz val="10"/>
        <color theme="1"/>
        <name val="Calibri"/>
        <family val="2"/>
        <scheme val="minor"/>
      </font>
      <fill>
        <patternFill>
          <fgColor indexed="64"/>
          <bgColor theme="0"/>
        </patternFill>
      </fill>
      <alignment vertical="center" textRotation="0" wrapText="0" indent="0" justifyLastLine="0" shrinkToFit="0" readingOrder="0"/>
    </dxf>
    <dxf>
      <font>
        <strike val="0"/>
        <outline val="0"/>
        <shadow val="0"/>
        <u val="none"/>
        <vertAlign val="baseline"/>
        <sz val="10"/>
        <color theme="1"/>
        <name val="Calibri"/>
        <family val="2"/>
        <scheme val="minor"/>
      </font>
      <numFmt numFmtId="0" formatCode="General"/>
      <fill>
        <patternFill>
          <fgColor indexed="64"/>
          <bgColor theme="0"/>
        </patternFill>
      </fill>
      <alignment horizontal="center" vertical="center" textRotation="0" wrapText="0" indent="0" justifyLastLine="0" shrinkToFit="0" readingOrder="0"/>
      <border diagonalUp="0" diagonalDown="0" outline="0">
        <left style="medium">
          <color rgb="FF211F20"/>
        </left>
        <right/>
        <top style="medium">
          <color rgb="FF211F20"/>
        </top>
        <bottom style="medium">
          <color rgb="FF211F20"/>
        </bottom>
      </border>
    </dxf>
    <dxf>
      <font>
        <strike val="0"/>
        <outline val="0"/>
        <shadow val="0"/>
        <u val="none"/>
        <vertAlign val="baseline"/>
        <sz val="10"/>
        <color theme="1"/>
        <name val="Calibri"/>
        <family val="2"/>
        <scheme val="minor"/>
      </font>
      <numFmt numFmtId="164" formatCode="&quot;$&quot;#,##0.00"/>
      <fill>
        <patternFill>
          <fgColor indexed="64"/>
          <bgColor theme="0"/>
        </patternFill>
      </fill>
      <alignment horizontal="center" vertical="center" textRotation="0" wrapText="0" indent="0" justifyLastLine="0" shrinkToFit="0" readingOrder="0"/>
      <border diagonalUp="0" diagonalDown="0" outline="0">
        <left style="medium">
          <color rgb="FF211F20"/>
        </left>
        <right style="medium">
          <color rgb="FF211F20"/>
        </right>
        <top style="medium">
          <color rgb="FF211F20"/>
        </top>
        <bottom style="medium">
          <color rgb="FF211F20"/>
        </bottom>
      </border>
    </dxf>
    <dxf>
      <font>
        <strike val="0"/>
        <outline val="0"/>
        <shadow val="0"/>
        <u val="none"/>
        <vertAlign val="baseline"/>
        <sz val="10"/>
        <color theme="1"/>
        <name val="Calibri"/>
        <family val="2"/>
        <scheme val="minor"/>
      </font>
      <fill>
        <patternFill>
          <fgColor indexed="64"/>
          <bgColor theme="0"/>
        </patternFill>
      </fill>
      <alignment vertical="center" textRotation="0" wrapText="0" indent="0" justifyLastLine="0" shrinkToFit="0" readingOrder="0"/>
      <border diagonalUp="0" diagonalDown="0" outline="0">
        <left style="medium">
          <color rgb="FF211F20"/>
        </left>
        <right style="medium">
          <color rgb="FF211F20"/>
        </right>
        <top style="medium">
          <color rgb="FF211F20"/>
        </top>
        <bottom style="medium">
          <color rgb="FF211F20"/>
        </bottom>
      </border>
    </dxf>
    <dxf>
      <font>
        <strike val="0"/>
        <outline val="0"/>
        <shadow val="0"/>
        <u val="none"/>
        <vertAlign val="baseline"/>
        <sz val="10"/>
        <color theme="1"/>
        <name val="Calibri"/>
        <family val="2"/>
        <scheme val="minor"/>
      </font>
      <fill>
        <patternFill>
          <fgColor indexed="64"/>
          <bgColor theme="0"/>
        </patternFill>
      </fill>
      <alignment vertical="center" textRotation="0" wrapText="0" indent="0" justifyLastLine="0" shrinkToFit="0" readingOrder="0"/>
      <border diagonalUp="0" diagonalDown="0" outline="0">
        <left style="medium">
          <color rgb="FF211F20"/>
        </left>
        <right style="medium">
          <color rgb="FF211F20"/>
        </right>
        <top style="medium">
          <color rgb="FF211F20"/>
        </top>
        <bottom style="medium">
          <color rgb="FF211F20"/>
        </bottom>
      </border>
    </dxf>
    <dxf>
      <font>
        <strike val="0"/>
        <outline val="0"/>
        <shadow val="0"/>
        <u val="none"/>
        <vertAlign val="baseline"/>
        <sz val="10"/>
        <color theme="1"/>
        <name val="Calibri"/>
        <family val="2"/>
        <scheme val="minor"/>
      </font>
      <fill>
        <patternFill>
          <fgColor indexed="64"/>
          <bgColor theme="0"/>
        </patternFill>
      </fill>
      <alignment vertical="center" textRotation="0" wrapText="0" indent="0" justifyLastLine="0" shrinkToFit="0" readingOrder="0"/>
      <border diagonalUp="0" diagonalDown="0" outline="0">
        <left/>
        <right style="medium">
          <color rgb="FF211F20"/>
        </right>
        <top style="medium">
          <color rgb="FF211F20"/>
        </top>
        <bottom style="medium">
          <color rgb="FF211F20"/>
        </bottom>
      </border>
    </dxf>
    <dxf>
      <font>
        <b/>
        <strike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left style="medium">
          <color rgb="FF211F20"/>
        </left>
        <right style="medium">
          <color rgb="FF211F20"/>
        </right>
        <top/>
        <bottom/>
        <vertical style="medium">
          <color rgb="FF211F20"/>
        </vertical>
        <horizontal style="medium">
          <color rgb="FF211F20"/>
        </horizontal>
      </border>
    </dxf>
    <dxf>
      <border>
        <top style="medium">
          <color rgb="FF211F20"/>
        </top>
      </border>
    </dxf>
    <dxf>
      <border>
        <bottom style="medium">
          <color rgb="FF211F20"/>
        </bottom>
      </border>
    </dxf>
    <dxf>
      <border diagonalUp="0" diagonalDown="0">
        <left style="medium">
          <color rgb="FF211F20"/>
        </left>
        <right style="medium">
          <color rgb="FF211F20"/>
        </right>
        <top style="medium">
          <color rgb="FF211F20"/>
        </top>
        <bottom style="medium">
          <color rgb="FF211F20"/>
        </bottom>
      </border>
    </dxf>
  </dxfs>
  <tableStyles count="0" defaultTableStyle="TableStyleMedium2" defaultPivotStyle="PivotStyleLight16"/>
  <colors>
    <mruColors>
      <color rgb="FFF0B0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236245</xdr:colOff>
      <xdr:row>1</xdr:row>
      <xdr:rowOff>37464</xdr:rowOff>
    </xdr:from>
    <xdr:to>
      <xdr:col>3</xdr:col>
      <xdr:colOff>627003</xdr:colOff>
      <xdr:row>5</xdr:row>
      <xdr:rowOff>204725</xdr:rowOff>
    </xdr:to>
    <xdr:pic>
      <xdr:nvPicPr>
        <xdr:cNvPr id="6" name="Picture 5">
          <a:extLst>
            <a:ext uri="{FF2B5EF4-FFF2-40B4-BE49-F238E27FC236}">
              <a16:creationId xmlns:a16="http://schemas.microsoft.com/office/drawing/2014/main" id="{85702E61-5C43-49B0-94F1-E72977D52A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676" y="289510"/>
          <a:ext cx="1744773" cy="11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D3B3DA72-0D75-4B0E-9BE5-A1B38F5165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PWORK%202022/Alexey%20Nikolayev%20-%20Quotes/DJ/DJ%20Quote%20-%20TemplateLab.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J Quote Template"/>
      <sheetName val="Useful Tips"/>
      <sheetName val="©"/>
    </sheetNames>
    <sheetDataSet>
      <sheetData sheetId="0" refreshError="1"/>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FEE97F-3AC1-4225-B318-60F5B1858F9E}" name="Table1" displayName="Table1" ref="D16:H35" totalsRowShown="0" headerRowDxfId="6" dataDxfId="0" headerRowBorderDxfId="8" tableBorderDxfId="9" totalsRowBorderDxfId="7">
  <tableColumns count="5">
    <tableColumn id="1" xr3:uid="{9A958EEE-FED2-4518-A5DF-016E62E8970B}" name="Item #" dataDxfId="5"/>
    <tableColumn id="5" xr3:uid="{AC089614-2019-40D4-9DB7-E99EF26C75FE}" name="Description" dataDxfId="4"/>
    <tableColumn id="2" xr3:uid="{621B1139-67DB-4803-BB74-1D6AD75D8D55}" name="Quantity" dataDxfId="3"/>
    <tableColumn id="3" xr3:uid="{90C19F0E-7481-480A-93FF-9D1FF6C657CB}" name="Unit Price" dataDxfId="2"/>
    <tableColumn id="4" xr3:uid="{92D9936F-A5EE-44C4-A26F-5D19B5FFBDDD}" name="Amount" dataDxfId="1"/>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A391-B4C4-444D-AF92-0F95B283F9EC}">
  <dimension ref="A1:I44"/>
  <sheetViews>
    <sheetView tabSelected="1" zoomScaleNormal="100" workbookViewId="0">
      <selection activeCell="E9" sqref="E9"/>
    </sheetView>
  </sheetViews>
  <sheetFormatPr defaultRowHeight="14.4" x14ac:dyDescent="0.3"/>
  <cols>
    <col min="1" max="1" width="2.77734375" customWidth="1"/>
    <col min="2" max="2" width="17.44140625" customWidth="1"/>
    <col min="3" max="3" width="2.33203125" customWidth="1"/>
    <col min="4" max="4" width="12.44140625" customWidth="1"/>
    <col min="5" max="5" width="30.44140625" customWidth="1"/>
    <col min="6" max="6" width="13.109375" customWidth="1"/>
    <col min="7" max="7" width="11.21875" customWidth="1"/>
    <col min="8" max="8" width="12.5546875" customWidth="1"/>
    <col min="9" max="9" width="2.77734375" customWidth="1"/>
  </cols>
  <sheetData>
    <row r="1" spans="1:9" ht="19.8" customHeight="1" x14ac:dyDescent="0.3">
      <c r="A1" s="1"/>
      <c r="B1" s="1"/>
      <c r="C1" s="1"/>
      <c r="D1" s="1"/>
      <c r="E1" s="1"/>
      <c r="F1" s="1"/>
      <c r="G1" s="1"/>
      <c r="H1" s="1"/>
      <c r="I1" s="1"/>
    </row>
    <row r="2" spans="1:9" ht="34.799999999999997" customHeight="1" x14ac:dyDescent="0.3">
      <c r="A2" s="1"/>
      <c r="B2" s="7"/>
      <c r="C2" s="7"/>
      <c r="D2" s="7"/>
      <c r="E2" s="26" t="s">
        <v>31</v>
      </c>
      <c r="F2" s="26"/>
      <c r="G2" s="26"/>
      <c r="H2" s="26"/>
      <c r="I2" s="1"/>
    </row>
    <row r="3" spans="1:9" x14ac:dyDescent="0.3">
      <c r="A3" s="1"/>
      <c r="B3" s="7"/>
      <c r="C3" s="7"/>
      <c r="D3" s="7"/>
      <c r="E3" s="1"/>
      <c r="F3" s="14" t="s">
        <v>23</v>
      </c>
      <c r="G3" s="14"/>
      <c r="H3" s="14"/>
      <c r="I3" s="1"/>
    </row>
    <row r="4" spans="1:9" x14ac:dyDescent="0.3">
      <c r="A4" s="1"/>
      <c r="B4" s="7"/>
      <c r="C4" s="7"/>
      <c r="D4" s="7"/>
      <c r="E4" s="1"/>
      <c r="F4" s="15" t="s">
        <v>24</v>
      </c>
      <c r="G4" s="15"/>
      <c r="H4" s="15" t="s">
        <v>0</v>
      </c>
      <c r="I4" s="1"/>
    </row>
    <row r="5" spans="1:9" x14ac:dyDescent="0.3">
      <c r="A5" s="1"/>
      <c r="B5" s="7"/>
      <c r="C5" s="7"/>
      <c r="D5" s="7"/>
      <c r="E5" s="1"/>
      <c r="F5" s="15" t="s">
        <v>25</v>
      </c>
      <c r="G5" s="15"/>
      <c r="H5" s="15" t="s">
        <v>1</v>
      </c>
      <c r="I5" s="1"/>
    </row>
    <row r="6" spans="1:9" ht="20.399999999999999" customHeight="1" x14ac:dyDescent="0.3">
      <c r="A6" s="1"/>
      <c r="B6" s="7"/>
      <c r="C6" s="7"/>
      <c r="D6" s="7"/>
      <c r="E6" s="1"/>
      <c r="F6" s="19"/>
      <c r="G6" s="19"/>
      <c r="H6" s="19"/>
      <c r="I6" s="1"/>
    </row>
    <row r="7" spans="1:9" ht="25.2" customHeight="1" thickBot="1" x14ac:dyDescent="0.35">
      <c r="A7" s="1"/>
      <c r="B7" s="1"/>
      <c r="C7" s="1"/>
      <c r="D7" s="1"/>
      <c r="E7" s="1"/>
      <c r="F7" s="1"/>
      <c r="G7" s="1"/>
      <c r="H7" s="1"/>
      <c r="I7" s="1"/>
    </row>
    <row r="8" spans="1:9" x14ac:dyDescent="0.3">
      <c r="A8" s="1"/>
      <c r="B8" s="11" t="s">
        <v>21</v>
      </c>
      <c r="C8" s="1"/>
      <c r="D8" s="18" t="s">
        <v>11</v>
      </c>
      <c r="E8" s="9"/>
      <c r="F8" s="18" t="s">
        <v>12</v>
      </c>
      <c r="G8" s="9"/>
      <c r="H8" s="10"/>
      <c r="I8" s="1"/>
    </row>
    <row r="9" spans="1:9" x14ac:dyDescent="0.3">
      <c r="A9" s="1"/>
      <c r="B9" s="12">
        <f>H39</f>
        <v>869.00000000000011</v>
      </c>
      <c r="C9" s="1"/>
      <c r="D9" s="17" t="s">
        <v>2</v>
      </c>
      <c r="E9" s="33" t="s">
        <v>33</v>
      </c>
      <c r="F9" s="17" t="s">
        <v>2</v>
      </c>
      <c r="G9" s="8" t="s">
        <v>34</v>
      </c>
      <c r="H9" s="8"/>
      <c r="I9" s="1"/>
    </row>
    <row r="10" spans="1:9" ht="15" thickBot="1" x14ac:dyDescent="0.35">
      <c r="A10" s="1"/>
      <c r="B10" s="13"/>
      <c r="C10" s="1"/>
      <c r="D10" s="17" t="s">
        <v>14</v>
      </c>
      <c r="E10" s="33" t="s">
        <v>35</v>
      </c>
      <c r="F10" s="17" t="s">
        <v>14</v>
      </c>
      <c r="G10" s="8" t="s">
        <v>36</v>
      </c>
      <c r="H10" s="8"/>
      <c r="I10" s="1"/>
    </row>
    <row r="11" spans="1:9" x14ac:dyDescent="0.3">
      <c r="A11" s="1"/>
      <c r="B11" s="20" t="s">
        <v>56</v>
      </c>
      <c r="C11" s="1"/>
      <c r="D11" s="17" t="s">
        <v>13</v>
      </c>
      <c r="E11" s="33" t="s">
        <v>37</v>
      </c>
      <c r="F11" s="17" t="s">
        <v>13</v>
      </c>
      <c r="G11" s="8" t="s">
        <v>38</v>
      </c>
      <c r="H11" s="8"/>
      <c r="I11" s="1"/>
    </row>
    <row r="12" spans="1:9" x14ac:dyDescent="0.3">
      <c r="A12" s="1"/>
      <c r="B12" s="21">
        <v>44696</v>
      </c>
      <c r="C12" s="1"/>
      <c r="D12" s="17" t="s">
        <v>15</v>
      </c>
      <c r="E12" s="34">
        <v>44699</v>
      </c>
      <c r="F12" s="17" t="s">
        <v>16</v>
      </c>
      <c r="G12" s="35">
        <v>44700</v>
      </c>
      <c r="H12" s="8"/>
      <c r="I12" s="1"/>
    </row>
    <row r="13" spans="1:9" ht="6" customHeight="1" x14ac:dyDescent="0.3">
      <c r="A13" s="1"/>
      <c r="B13" s="22"/>
      <c r="C13" s="1"/>
      <c r="D13" s="16"/>
      <c r="E13" s="10"/>
      <c r="F13" s="16"/>
      <c r="G13" s="10"/>
      <c r="H13" s="10"/>
      <c r="I13" s="1"/>
    </row>
    <row r="14" spans="1:9" ht="15" thickBot="1" x14ac:dyDescent="0.35">
      <c r="A14" s="1"/>
      <c r="B14" s="23"/>
      <c r="C14" s="1"/>
      <c r="D14" s="17" t="s">
        <v>17</v>
      </c>
      <c r="E14" s="33" t="s">
        <v>18</v>
      </c>
      <c r="F14" s="17" t="s">
        <v>19</v>
      </c>
      <c r="G14" s="8" t="s">
        <v>39</v>
      </c>
      <c r="H14" s="8"/>
      <c r="I14" s="1"/>
    </row>
    <row r="15" spans="1:9" x14ac:dyDescent="0.3">
      <c r="A15" s="1"/>
      <c r="B15" s="20" t="s">
        <v>57</v>
      </c>
      <c r="C15" s="1"/>
      <c r="D15" s="1"/>
      <c r="E15" s="1"/>
      <c r="F15" s="1"/>
      <c r="G15" s="1"/>
      <c r="H15" s="1"/>
      <c r="I15" s="1"/>
    </row>
    <row r="16" spans="1:9" ht="15" thickBot="1" x14ac:dyDescent="0.35">
      <c r="A16" s="1"/>
      <c r="B16" s="22" t="s">
        <v>22</v>
      </c>
      <c r="C16" s="1"/>
      <c r="D16" s="30" t="s">
        <v>3</v>
      </c>
      <c r="E16" s="31" t="s">
        <v>20</v>
      </c>
      <c r="F16" s="31" t="s">
        <v>4</v>
      </c>
      <c r="G16" s="31" t="s">
        <v>5</v>
      </c>
      <c r="H16" s="32" t="s">
        <v>6</v>
      </c>
      <c r="I16" s="1"/>
    </row>
    <row r="17" spans="1:9" ht="15" thickBot="1" x14ac:dyDescent="0.35">
      <c r="A17" s="1"/>
      <c r="B17" s="23"/>
      <c r="C17" s="1"/>
      <c r="D17" s="36" t="s">
        <v>40</v>
      </c>
      <c r="E17" s="41" t="s">
        <v>46</v>
      </c>
      <c r="F17" s="37">
        <v>10</v>
      </c>
      <c r="G17" s="38">
        <v>8</v>
      </c>
      <c r="H17" s="39">
        <f>IF(ISBLANK(Table1[[#This Row],[Unit Price]]),"",G17*F17)</f>
        <v>80</v>
      </c>
      <c r="I17" s="1"/>
    </row>
    <row r="18" spans="1:9" ht="15" thickBot="1" x14ac:dyDescent="0.35">
      <c r="A18" s="1"/>
      <c r="B18" s="1"/>
      <c r="C18" s="1"/>
      <c r="D18" s="36" t="s">
        <v>41</v>
      </c>
      <c r="E18" s="40" t="s">
        <v>47</v>
      </c>
      <c r="F18" s="37">
        <v>5</v>
      </c>
      <c r="G18" s="38">
        <v>10</v>
      </c>
      <c r="H18" s="39">
        <f>IF(ISBLANK(Table1[[#This Row],[Unit Price]]),"",G18*F18)</f>
        <v>50</v>
      </c>
      <c r="I18" s="1"/>
    </row>
    <row r="19" spans="1:9" ht="15" thickBot="1" x14ac:dyDescent="0.35">
      <c r="A19" s="1"/>
      <c r="B19" s="17" t="s">
        <v>26</v>
      </c>
      <c r="C19" s="1"/>
      <c r="D19" s="36" t="s">
        <v>42</v>
      </c>
      <c r="E19" s="40" t="s">
        <v>48</v>
      </c>
      <c r="F19" s="37">
        <v>25</v>
      </c>
      <c r="G19" s="38">
        <v>20</v>
      </c>
      <c r="H19" s="39">
        <f>IF(ISBLANK(Table1[[#This Row],[Unit Price]]),"",G19*F19)</f>
        <v>500</v>
      </c>
      <c r="I19" s="1"/>
    </row>
    <row r="20" spans="1:9" ht="15" thickBot="1" x14ac:dyDescent="0.35">
      <c r="A20" s="1"/>
      <c r="B20" s="1" t="s">
        <v>27</v>
      </c>
      <c r="C20" s="1"/>
      <c r="D20" s="36" t="s">
        <v>49</v>
      </c>
      <c r="E20" s="40" t="s">
        <v>50</v>
      </c>
      <c r="F20" s="37">
        <v>18</v>
      </c>
      <c r="G20" s="38">
        <v>3</v>
      </c>
      <c r="H20" s="39">
        <f>IF(ISBLANK(Table1[[#This Row],[Unit Price]]),"",G20*F20)</f>
        <v>54</v>
      </c>
      <c r="I20" s="1"/>
    </row>
    <row r="21" spans="1:9" ht="15" thickBot="1" x14ac:dyDescent="0.35">
      <c r="A21" s="1"/>
      <c r="B21" s="2" t="s">
        <v>28</v>
      </c>
      <c r="C21" s="1"/>
      <c r="D21" s="36" t="s">
        <v>43</v>
      </c>
      <c r="E21" s="40" t="s">
        <v>51</v>
      </c>
      <c r="F21" s="37">
        <v>3</v>
      </c>
      <c r="G21" s="38">
        <v>5</v>
      </c>
      <c r="H21" s="39">
        <f>IF(ISBLANK(Table1[[#This Row],[Unit Price]]),"",G21*F21)</f>
        <v>15</v>
      </c>
      <c r="I21" s="1"/>
    </row>
    <row r="22" spans="1:9" ht="15" thickBot="1" x14ac:dyDescent="0.35">
      <c r="A22" s="1"/>
      <c r="B22" s="2" t="s">
        <v>29</v>
      </c>
      <c r="C22" s="1"/>
      <c r="D22" s="36" t="s">
        <v>44</v>
      </c>
      <c r="E22" s="40" t="s">
        <v>52</v>
      </c>
      <c r="F22" s="37">
        <v>11</v>
      </c>
      <c r="G22" s="38">
        <v>1</v>
      </c>
      <c r="H22" s="39">
        <f>IF(ISBLANK(Table1[[#This Row],[Unit Price]]),"",G22*F22)</f>
        <v>11</v>
      </c>
      <c r="I22" s="1"/>
    </row>
    <row r="23" spans="1:9" ht="15" thickBot="1" x14ac:dyDescent="0.35">
      <c r="A23" s="1"/>
      <c r="B23" s="2" t="s">
        <v>30</v>
      </c>
      <c r="C23" s="1"/>
      <c r="D23" s="36" t="s">
        <v>45</v>
      </c>
      <c r="E23" s="40" t="s">
        <v>53</v>
      </c>
      <c r="F23" s="37">
        <v>4</v>
      </c>
      <c r="G23" s="38">
        <v>20</v>
      </c>
      <c r="H23" s="39">
        <f>IF(ISBLANK(Table1[[#This Row],[Unit Price]]),"",G23*F23)</f>
        <v>80</v>
      </c>
      <c r="I23" s="1"/>
    </row>
    <row r="24" spans="1:9" ht="15" thickBot="1" x14ac:dyDescent="0.35">
      <c r="A24" s="1"/>
      <c r="B24" s="1"/>
      <c r="C24" s="1"/>
      <c r="D24" s="36"/>
      <c r="E24" s="40"/>
      <c r="F24" s="37"/>
      <c r="G24" s="38"/>
      <c r="H24" s="39" t="str">
        <f>IF(ISBLANK(Table1[[#This Row],[Unit Price]]),"",G24*F24)</f>
        <v/>
      </c>
      <c r="I24" s="1"/>
    </row>
    <row r="25" spans="1:9" ht="15" thickBot="1" x14ac:dyDescent="0.35">
      <c r="A25" s="1"/>
      <c r="B25" s="25" t="s">
        <v>32</v>
      </c>
      <c r="C25" s="1"/>
      <c r="D25" s="36"/>
      <c r="E25" s="40"/>
      <c r="F25" s="37"/>
      <c r="G25" s="38"/>
      <c r="H25" s="39" t="str">
        <f>IF(ISBLANK(Table1[[#This Row],[Unit Price]]),"",G25*F25)</f>
        <v/>
      </c>
      <c r="I25" s="1"/>
    </row>
    <row r="26" spans="1:9" ht="15" thickBot="1" x14ac:dyDescent="0.35">
      <c r="A26" s="1"/>
      <c r="B26" s="25"/>
      <c r="C26" s="1"/>
      <c r="D26" s="36"/>
      <c r="E26" s="40"/>
      <c r="F26" s="37"/>
      <c r="G26" s="38"/>
      <c r="H26" s="39" t="str">
        <f>IF(ISBLANK(Table1[[#This Row],[Unit Price]]),"",G26*F26)</f>
        <v/>
      </c>
      <c r="I26" s="1"/>
    </row>
    <row r="27" spans="1:9" ht="15" thickBot="1" x14ac:dyDescent="0.35">
      <c r="A27" s="1"/>
      <c r="B27" s="25"/>
      <c r="C27" s="1"/>
      <c r="D27" s="36"/>
      <c r="E27" s="40"/>
      <c r="F27" s="37"/>
      <c r="G27" s="38"/>
      <c r="H27" s="39" t="str">
        <f>IF(ISBLANK(Table1[[#This Row],[Unit Price]]),"",G27*F27)</f>
        <v/>
      </c>
      <c r="I27" s="1"/>
    </row>
    <row r="28" spans="1:9" ht="15" thickBot="1" x14ac:dyDescent="0.35">
      <c r="A28" s="1"/>
      <c r="B28" s="25"/>
      <c r="C28" s="1"/>
      <c r="D28" s="36"/>
      <c r="E28" s="40"/>
      <c r="F28" s="37"/>
      <c r="G28" s="38"/>
      <c r="H28" s="39" t="str">
        <f>IF(ISBLANK(Table1[[#This Row],[Unit Price]]),"",G28*F28)</f>
        <v/>
      </c>
      <c r="I28" s="1"/>
    </row>
    <row r="29" spans="1:9" ht="15" thickBot="1" x14ac:dyDescent="0.35">
      <c r="A29" s="1"/>
      <c r="B29" s="25"/>
      <c r="C29" s="1"/>
      <c r="D29" s="36"/>
      <c r="E29" s="40"/>
      <c r="F29" s="37"/>
      <c r="G29" s="38"/>
      <c r="H29" s="39" t="str">
        <f>IF(ISBLANK(Table1[[#This Row],[Unit Price]]),"",G29*F29)</f>
        <v/>
      </c>
      <c r="I29" s="1"/>
    </row>
    <row r="30" spans="1:9" ht="15" thickBot="1" x14ac:dyDescent="0.35">
      <c r="A30" s="1"/>
      <c r="B30" s="25"/>
      <c r="C30" s="1"/>
      <c r="D30" s="36"/>
      <c r="E30" s="40"/>
      <c r="F30" s="37"/>
      <c r="G30" s="38"/>
      <c r="H30" s="39" t="str">
        <f>IF(ISBLANK(Table1[[#This Row],[Unit Price]]),"",G30*F30)</f>
        <v/>
      </c>
      <c r="I30" s="1"/>
    </row>
    <row r="31" spans="1:9" ht="15" thickBot="1" x14ac:dyDescent="0.35">
      <c r="A31" s="1"/>
      <c r="B31" s="25"/>
      <c r="C31" s="1"/>
      <c r="D31" s="36"/>
      <c r="E31" s="40"/>
      <c r="F31" s="37"/>
      <c r="G31" s="38"/>
      <c r="H31" s="39" t="str">
        <f>IF(ISBLANK(Table1[[#This Row],[Unit Price]]),"",G31*F31)</f>
        <v/>
      </c>
      <c r="I31" s="1"/>
    </row>
    <row r="32" spans="1:9" ht="15" thickBot="1" x14ac:dyDescent="0.35">
      <c r="A32" s="1"/>
      <c r="B32" s="25"/>
      <c r="C32" s="1"/>
      <c r="D32" s="36"/>
      <c r="E32" s="40"/>
      <c r="F32" s="37"/>
      <c r="G32" s="38"/>
      <c r="H32" s="39" t="str">
        <f>IF(ISBLANK(Table1[[#This Row],[Unit Price]]),"",G32*F32)</f>
        <v/>
      </c>
      <c r="I32" s="1"/>
    </row>
    <row r="33" spans="1:9" ht="15" thickBot="1" x14ac:dyDescent="0.35">
      <c r="A33" s="1"/>
      <c r="B33" s="25"/>
      <c r="C33" s="1"/>
      <c r="D33" s="36"/>
      <c r="E33" s="40"/>
      <c r="F33" s="37"/>
      <c r="G33" s="38"/>
      <c r="H33" s="39" t="str">
        <f>IF(ISBLANK(Table1[[#This Row],[Unit Price]]),"",G33*F33)</f>
        <v/>
      </c>
      <c r="I33" s="1"/>
    </row>
    <row r="34" spans="1:9" ht="15" thickBot="1" x14ac:dyDescent="0.35">
      <c r="A34" s="1"/>
      <c r="B34" s="25"/>
      <c r="C34" s="1"/>
      <c r="D34" s="36"/>
      <c r="E34" s="40"/>
      <c r="F34" s="37"/>
      <c r="G34" s="38"/>
      <c r="H34" s="39" t="str">
        <f>IF(ISBLANK(Table1[[#This Row],[Unit Price]]),"",G34*F34)</f>
        <v/>
      </c>
      <c r="I34" s="1"/>
    </row>
    <row r="35" spans="1:9" ht="15" thickBot="1" x14ac:dyDescent="0.35">
      <c r="A35" s="1"/>
      <c r="B35" s="25"/>
      <c r="C35" s="1"/>
      <c r="D35" s="36"/>
      <c r="E35" s="40"/>
      <c r="F35" s="37"/>
      <c r="G35" s="38"/>
      <c r="H35" s="39" t="str">
        <f>IF(ISBLANK(Table1[[#This Row],[Unit Price]]),"",G35*F35)</f>
        <v/>
      </c>
      <c r="I35" s="1"/>
    </row>
    <row r="36" spans="1:9" x14ac:dyDescent="0.3">
      <c r="A36" s="1"/>
      <c r="B36" s="25"/>
      <c r="C36" s="1"/>
      <c r="D36" s="1"/>
      <c r="E36" s="1"/>
      <c r="F36" s="1"/>
      <c r="G36" s="1"/>
      <c r="H36" s="1"/>
      <c r="I36" s="1"/>
    </row>
    <row r="37" spans="1:9" x14ac:dyDescent="0.3">
      <c r="A37" s="1"/>
      <c r="B37" s="25"/>
      <c r="C37" s="1"/>
      <c r="D37" s="1"/>
      <c r="E37" s="1"/>
      <c r="F37" s="3"/>
      <c r="G37" s="43" t="s">
        <v>7</v>
      </c>
      <c r="H37" s="28">
        <f>SUM(H17:H35)</f>
        <v>790</v>
      </c>
      <c r="I37" s="1"/>
    </row>
    <row r="38" spans="1:9" x14ac:dyDescent="0.3">
      <c r="A38" s="1"/>
      <c r="B38" s="25"/>
      <c r="C38" s="1"/>
      <c r="D38" s="1"/>
      <c r="E38" s="5"/>
      <c r="F38" s="1"/>
      <c r="G38" s="42" t="s">
        <v>8</v>
      </c>
      <c r="H38" s="4">
        <v>0.1</v>
      </c>
      <c r="I38" s="1"/>
    </row>
    <row r="39" spans="1:9" x14ac:dyDescent="0.3">
      <c r="A39" s="1"/>
      <c r="B39" s="25"/>
      <c r="C39" s="1"/>
      <c r="D39" s="45" t="s">
        <v>9</v>
      </c>
      <c r="E39" s="45"/>
      <c r="F39" s="1"/>
      <c r="G39" s="44" t="s">
        <v>10</v>
      </c>
      <c r="H39" s="27">
        <f>H37*(1+H38)</f>
        <v>869.00000000000011</v>
      </c>
      <c r="I39" s="1"/>
    </row>
    <row r="40" spans="1:9" x14ac:dyDescent="0.3">
      <c r="A40" s="1"/>
      <c r="B40" s="25"/>
      <c r="C40" s="1"/>
      <c r="D40" s="46" t="s">
        <v>54</v>
      </c>
      <c r="E40" s="46"/>
      <c r="F40" s="46"/>
      <c r="G40" s="46"/>
      <c r="H40" s="46"/>
      <c r="I40" s="1"/>
    </row>
    <row r="41" spans="1:9" ht="37.799999999999997" customHeight="1" x14ac:dyDescent="0.3">
      <c r="A41" s="1"/>
      <c r="B41" s="25"/>
      <c r="C41" s="1"/>
      <c r="D41" s="6"/>
      <c r="E41" s="6"/>
      <c r="F41" s="6"/>
      <c r="G41" s="1"/>
      <c r="H41" s="1"/>
      <c r="I41" s="1"/>
    </row>
    <row r="42" spans="1:9" ht="21" customHeight="1" x14ac:dyDescent="0.3">
      <c r="A42" s="1"/>
      <c r="B42" s="25"/>
      <c r="C42" s="1"/>
      <c r="D42" s="29" t="s">
        <v>58</v>
      </c>
      <c r="E42" s="29"/>
      <c r="F42" s="1"/>
      <c r="G42" s="1"/>
      <c r="H42" s="1"/>
      <c r="I42" s="1"/>
    </row>
    <row r="43" spans="1:9" ht="135" customHeight="1" x14ac:dyDescent="0.3">
      <c r="A43" s="1"/>
      <c r="B43" s="25"/>
      <c r="C43" s="1"/>
      <c r="D43" s="24" t="s">
        <v>59</v>
      </c>
      <c r="E43" s="24"/>
      <c r="F43" s="24"/>
      <c r="G43" s="24"/>
      <c r="H43" s="24"/>
      <c r="I43" s="1"/>
    </row>
    <row r="44" spans="1:9" ht="17.399999999999999" customHeight="1" x14ac:dyDescent="0.3">
      <c r="A44" s="1"/>
      <c r="B44" s="1"/>
      <c r="C44" s="1"/>
      <c r="D44" s="1"/>
      <c r="E44" s="1"/>
      <c r="F44" s="1"/>
      <c r="G44" s="1"/>
      <c r="H44" s="1"/>
      <c r="I44" s="1"/>
    </row>
  </sheetData>
  <mergeCells count="18">
    <mergeCell ref="D43:H43"/>
    <mergeCell ref="D42:E42"/>
    <mergeCell ref="D40:H40"/>
    <mergeCell ref="D39:E39"/>
    <mergeCell ref="B25:B43"/>
    <mergeCell ref="B2:D6"/>
    <mergeCell ref="B16:B17"/>
    <mergeCell ref="E2:H2"/>
    <mergeCell ref="F3:H3"/>
    <mergeCell ref="F4:H4"/>
    <mergeCell ref="F5:H5"/>
    <mergeCell ref="G9:H9"/>
    <mergeCell ref="G10:H10"/>
    <mergeCell ref="G11:H11"/>
    <mergeCell ref="G12:H12"/>
    <mergeCell ref="G14:H14"/>
    <mergeCell ref="B9:B10"/>
    <mergeCell ref="B12:B14"/>
  </mergeCells>
  <pageMargins left="0" right="0" top="0" bottom="0" header="0" footer="0"/>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00C97-6C4E-4A90-8E37-A2CAC1E380AF}">
  <dimension ref="B6"/>
  <sheetViews>
    <sheetView workbookViewId="0">
      <selection activeCell="B30" sqref="B30"/>
    </sheetView>
  </sheetViews>
  <sheetFormatPr defaultRowHeight="14.4" x14ac:dyDescent="0.3"/>
  <cols>
    <col min="2" max="2" width="31.88671875" customWidth="1"/>
  </cols>
  <sheetData>
    <row r="6" spans="2:2" x14ac:dyDescent="0.3">
      <c r="B6" s="47" t="s">
        <v>55</v>
      </c>
    </row>
  </sheetData>
  <hyperlinks>
    <hyperlink ref="B6" r:id="rId1" xr:uid="{A14ADA4F-E935-4D17-BC9A-64810C978C79}"/>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Moving Quote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2022-01-28T13:09:19Z</cp:lastPrinted>
  <dcterms:created xsi:type="dcterms:W3CDTF">2022-01-28T11:25:08Z</dcterms:created>
  <dcterms:modified xsi:type="dcterms:W3CDTF">2022-01-28T14:06:44Z</dcterms:modified>
</cp:coreProperties>
</file>