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UPWORK 2022\Alexey Nikolayev - Profit and Loss\Trucking\"/>
    </mc:Choice>
  </mc:AlternateContent>
  <xr:revisionPtr revIDLastSave="0" documentId="13_ncr:1_{61EE2F1A-878F-4080-A4BF-5925D2CBD5E9}" xr6:coauthVersionLast="47" xr6:coauthVersionMax="47" xr10:uidLastSave="{00000000-0000-0000-0000-000000000000}"/>
  <bookViews>
    <workbookView xWindow="-108" yWindow="-108" windowWidth="23256" windowHeight="12576" xr2:uid="{4C80FE65-AC36-4784-8A46-024FBF780C0E}"/>
  </bookViews>
  <sheets>
    <sheet name="Trucking Profit and Loss" sheetId="1" r:id="rId1"/>
    <sheet name="©" sheetId="2" r:id="rId2"/>
  </sheets>
  <externalReferences>
    <externalReference r:id="rId3"/>
  </externalReferences>
  <definedNames>
    <definedName name="Category">#REF!</definedName>
    <definedName name="Transac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31" i="1" l="1"/>
  <c r="I28" i="1"/>
  <c r="K31" i="1" s="1"/>
  <c r="C28" i="1"/>
  <c r="O28" i="1" l="1"/>
  <c r="Q31" i="1"/>
  <c r="E31" i="1"/>
</calcChain>
</file>

<file path=xl/sharedStrings.xml><?xml version="1.0" encoding="utf-8"?>
<sst xmlns="http://schemas.openxmlformats.org/spreadsheetml/2006/main" count="49" uniqueCount="40">
  <si>
    <t>Previous</t>
  </si>
  <si>
    <t>% Change</t>
  </si>
  <si>
    <t>© TemplateLab.com</t>
  </si>
  <si>
    <t>TREND</t>
  </si>
  <si>
    <t>▲</t>
  </si>
  <si>
    <t>▼</t>
  </si>
  <si>
    <t>EXPENSES</t>
  </si>
  <si>
    <t>PROFIT / LOSS</t>
  </si>
  <si>
    <t>INCOME</t>
  </si>
  <si>
    <t>Pay per mile</t>
  </si>
  <si>
    <t>Pay per hour</t>
  </si>
  <si>
    <t>Salary</t>
  </si>
  <si>
    <t>Owner-operator pay: load sharing</t>
  </si>
  <si>
    <t>Accessorial pay: going the extra mile</t>
  </si>
  <si>
    <t>Stop pay</t>
  </si>
  <si>
    <t>Detention (layover) pay</t>
  </si>
  <si>
    <t>Special incentive pay</t>
  </si>
  <si>
    <t>Per diem</t>
  </si>
  <si>
    <t>Team driver pay</t>
  </si>
  <si>
    <t>Fuel</t>
  </si>
  <si>
    <t>Truck maintenance</t>
  </si>
  <si>
    <t>Accounting</t>
  </si>
  <si>
    <t>Insurance</t>
  </si>
  <si>
    <t>Meals and entertainment</t>
  </si>
  <si>
    <t>Legal &amp; professional</t>
  </si>
  <si>
    <t>Parking fees and tolls</t>
  </si>
  <si>
    <t>Permits &amp; licenses</t>
  </si>
  <si>
    <t>Phone</t>
  </si>
  <si>
    <t>Salaries</t>
  </si>
  <si>
    <t>Travel</t>
  </si>
  <si>
    <t>Unloads</t>
  </si>
  <si>
    <t>Supplies</t>
  </si>
  <si>
    <t>Tires</t>
  </si>
  <si>
    <t xml:space="preserve">
A profit and loss statement, or a P &amp; L, is the best way to determine your trucking businesses net income by listing out your revenue and expenses during a specific period of time, usually every 3 months or annually. When you keep track of your finances using a P &amp; L you become attentive to the costs of operating your trucking company. When you are more familiar with the costs of your trucking company it becomes easier to adjust some of your highest expenses. A helpful tip to start controlling costs is looking at possible ways to decrease costs by shopping around for insurance quotes, find discounts on regular truck maintenance, driving slower for better fuel economy, and avoiding tolls if possible.</t>
  </si>
  <si>
    <t>Company Name</t>
  </si>
  <si>
    <t xml:space="preserve">TRUCKING EXPERT </t>
  </si>
  <si>
    <t>Time Period</t>
  </si>
  <si>
    <t>January - March 2022</t>
  </si>
  <si>
    <t>TRUCKING</t>
  </si>
  <si>
    <t>PROFIT &amp; LOSS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</si>
</sst>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0.00"/>
    <numFmt numFmtId="165" formatCode="[$$-C09]#,##0.00"/>
  </numFmts>
  <fonts count="12" x14ac:knownFonts="1">
    <font>
      <sz val="11"/>
      <color theme="1"/>
      <name val="Calibri"/>
      <family val="2"/>
      <scheme val="minor"/>
    </font>
    <font>
      <sz val="11"/>
      <color theme="1"/>
      <name val="Calibri Light"/>
      <family val="2"/>
      <scheme val="major"/>
    </font>
    <font>
      <sz val="10"/>
      <color theme="1"/>
      <name val="Calibri Light"/>
      <family val="2"/>
      <scheme val="major"/>
    </font>
    <font>
      <sz val="9"/>
      <color theme="1"/>
      <name val="Calibri Light"/>
      <family val="2"/>
      <scheme val="major"/>
    </font>
    <font>
      <u/>
      <sz val="11"/>
      <color theme="10"/>
      <name val="Calibri"/>
      <family val="2"/>
      <scheme val="minor"/>
    </font>
    <font>
      <sz val="16"/>
      <color theme="1"/>
      <name val="Calibri Light"/>
      <family val="2"/>
      <scheme val="major"/>
    </font>
    <font>
      <b/>
      <sz val="14"/>
      <color theme="0"/>
      <name val="Calibri"/>
      <family val="2"/>
      <scheme val="minor"/>
    </font>
    <font>
      <sz val="11"/>
      <color rgb="FF0070C0"/>
      <name val="Calibri Light"/>
      <family val="2"/>
      <scheme val="major"/>
    </font>
    <font>
      <sz val="20"/>
      <color theme="1"/>
      <name val="Calibri Light"/>
      <family val="2"/>
      <scheme val="major"/>
    </font>
    <font>
      <sz val="14"/>
      <color theme="1"/>
      <name val="Calibri"/>
      <family val="2"/>
      <scheme val="minor"/>
    </font>
    <font>
      <sz val="28"/>
      <color theme="1"/>
      <name val="Calibri"/>
      <family val="2"/>
      <scheme val="minor"/>
    </font>
    <font>
      <sz val="20"/>
      <color rgb="FF0070C0"/>
      <name val="Calibri Light"/>
      <family val="2"/>
      <scheme val="major"/>
    </font>
  </fonts>
  <fills count="7">
    <fill>
      <patternFill patternType="none"/>
    </fill>
    <fill>
      <patternFill patternType="gray125"/>
    </fill>
    <fill>
      <patternFill patternType="solid">
        <fgColor theme="0" tint="-4.9989318521683403E-2"/>
        <bgColor indexed="64"/>
      </patternFill>
    </fill>
    <fill>
      <patternFill patternType="solid">
        <fgColor rgb="FF0070C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13">
    <border>
      <left/>
      <right/>
      <top/>
      <bottom/>
      <diagonal/>
    </border>
    <border>
      <left/>
      <right/>
      <top style="thin">
        <color theme="2" tint="-0.749992370372631"/>
      </top>
      <bottom/>
      <diagonal/>
    </border>
    <border>
      <left style="thin">
        <color theme="2" tint="-0.749992370372631"/>
      </left>
      <right/>
      <top/>
      <bottom/>
      <diagonal/>
    </border>
    <border>
      <left/>
      <right style="thin">
        <color theme="2" tint="-0.749992370372631"/>
      </right>
      <top style="thin">
        <color theme="2" tint="-0.749992370372631"/>
      </top>
      <bottom/>
      <diagonal/>
    </border>
    <border>
      <left/>
      <right style="thin">
        <color theme="2" tint="-0.749992370372631"/>
      </right>
      <top/>
      <bottom/>
      <diagonal/>
    </border>
    <border>
      <left/>
      <right style="thin">
        <color theme="2" tint="-0.749992370372631"/>
      </right>
      <top/>
      <bottom style="thin">
        <color theme="2" tint="-0.749992370372631"/>
      </bottom>
      <diagonal/>
    </border>
    <border>
      <left/>
      <right/>
      <top/>
      <bottom style="thin">
        <color theme="2" tint="-0.749992370372631"/>
      </bottom>
      <diagonal/>
    </border>
    <border>
      <left style="thin">
        <color theme="2" tint="-0.749992370372631"/>
      </left>
      <right/>
      <top style="thin">
        <color theme="2" tint="-0.749992370372631"/>
      </top>
      <bottom/>
      <diagonal/>
    </border>
    <border>
      <left style="thin">
        <color theme="2" tint="-0.749992370372631"/>
      </left>
      <right/>
      <top/>
      <bottom style="thin">
        <color theme="2" tint="-0.749992370372631"/>
      </bottom>
      <diagonal/>
    </border>
    <border>
      <left style="thin">
        <color theme="2" tint="-0.749992370372631"/>
      </left>
      <right style="thin">
        <color theme="2" tint="-0.749992370372631"/>
      </right>
      <top/>
      <bottom/>
      <diagonal/>
    </border>
    <border>
      <left style="thin">
        <color theme="2" tint="-0.749992370372631"/>
      </left>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right style="thin">
        <color theme="2" tint="-0.749992370372631"/>
      </right>
      <top style="thin">
        <color theme="2" tint="-0.749992370372631"/>
      </top>
      <bottom style="thin">
        <color theme="2" tint="-0.749992370372631"/>
      </bottom>
      <diagonal/>
    </border>
  </borders>
  <cellStyleXfs count="2">
    <xf numFmtId="0" fontId="0" fillId="0" borderId="0"/>
    <xf numFmtId="0" fontId="4" fillId="0" borderId="0" applyNumberFormat="0" applyFill="0" applyBorder="0" applyAlignment="0" applyProtection="0"/>
  </cellStyleXfs>
  <cellXfs count="56">
    <xf numFmtId="0" fontId="0" fillId="0" borderId="0" xfId="0"/>
    <xf numFmtId="0" fontId="1" fillId="0" borderId="0" xfId="0" applyFont="1" applyAlignment="1">
      <alignment horizontal="right" vertical="center"/>
    </xf>
    <xf numFmtId="0" fontId="2" fillId="0" borderId="0" xfId="0" applyFont="1" applyAlignment="1">
      <alignment horizontal="right" vertical="center"/>
    </xf>
    <xf numFmtId="0" fontId="1" fillId="2" borderId="0" xfId="0" applyFont="1" applyFill="1" applyAlignment="1">
      <alignment horizontal="right" vertical="center"/>
    </xf>
    <xf numFmtId="0" fontId="3" fillId="2" borderId="0" xfId="0" applyFont="1" applyFill="1" applyAlignment="1">
      <alignment horizontal="right"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164" fontId="3" fillId="2" borderId="0" xfId="0" applyNumberFormat="1" applyFont="1" applyFill="1" applyAlignment="1">
      <alignment horizontal="right" vertical="center"/>
    </xf>
    <xf numFmtId="10" fontId="3" fillId="2" borderId="0" xfId="0" applyNumberFormat="1" applyFont="1" applyFill="1" applyAlignment="1">
      <alignment horizontal="left" vertical="center"/>
    </xf>
    <xf numFmtId="164" fontId="5" fillId="2" borderId="0" xfId="0" applyNumberFormat="1" applyFont="1" applyFill="1" applyAlignment="1">
      <alignment horizontal="center" vertical="center"/>
    </xf>
    <xf numFmtId="0" fontId="6" fillId="3" borderId="0" xfId="0" applyFont="1" applyFill="1" applyAlignment="1">
      <alignment horizontal="center" vertical="center"/>
    </xf>
    <xf numFmtId="0" fontId="4" fillId="0" borderId="0" xfId="1"/>
    <xf numFmtId="0" fontId="1" fillId="2" borderId="0" xfId="0" applyFont="1" applyFill="1" applyAlignment="1">
      <alignment horizontal="right" vertical="center" indent="1"/>
    </xf>
    <xf numFmtId="0" fontId="7" fillId="2" borderId="0" xfId="0" applyFont="1" applyFill="1" applyAlignment="1">
      <alignment horizontal="left" vertical="center"/>
    </xf>
    <xf numFmtId="0" fontId="1" fillId="2" borderId="1" xfId="0" applyFont="1" applyFill="1" applyBorder="1" applyAlignment="1">
      <alignment horizontal="right" vertical="center"/>
    </xf>
    <xf numFmtId="0" fontId="1" fillId="0" borderId="2" xfId="0" applyFont="1" applyBorder="1" applyAlignment="1">
      <alignment horizontal="right" vertical="center"/>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3" fillId="2" borderId="0" xfId="0" applyFont="1" applyFill="1" applyBorder="1" applyAlignment="1">
      <alignment horizontal="left" vertical="center"/>
    </xf>
    <xf numFmtId="0" fontId="3" fillId="2" borderId="4" xfId="0" applyFont="1" applyFill="1" applyBorder="1" applyAlignment="1">
      <alignment horizontal="left" vertical="center"/>
    </xf>
    <xf numFmtId="10" fontId="3" fillId="2" borderId="0" xfId="0" applyNumberFormat="1" applyFont="1" applyFill="1" applyBorder="1" applyAlignment="1">
      <alignment horizontal="left" vertical="center"/>
    </xf>
    <xf numFmtId="10" fontId="3" fillId="2" borderId="4" xfId="0" applyNumberFormat="1" applyFont="1" applyFill="1" applyBorder="1" applyAlignment="1">
      <alignment horizontal="left" vertical="center"/>
    </xf>
    <xf numFmtId="0" fontId="1" fillId="2" borderId="6" xfId="0" applyFont="1" applyFill="1" applyBorder="1" applyAlignment="1">
      <alignment horizontal="right" vertical="center"/>
    </xf>
    <xf numFmtId="0" fontId="1" fillId="2" borderId="5" xfId="0" applyFont="1" applyFill="1" applyBorder="1" applyAlignment="1">
      <alignment horizontal="right" vertical="center"/>
    </xf>
    <xf numFmtId="0" fontId="2" fillId="4" borderId="7" xfId="0" applyFont="1" applyFill="1" applyBorder="1" applyAlignment="1">
      <alignment horizontal="left" vertical="center" indent="1"/>
    </xf>
    <xf numFmtId="0" fontId="2" fillId="4" borderId="1" xfId="0" applyFont="1" applyFill="1" applyBorder="1" applyAlignment="1">
      <alignment horizontal="left" vertical="center" indent="1"/>
    </xf>
    <xf numFmtId="0" fontId="2" fillId="5" borderId="2" xfId="0" applyFont="1" applyFill="1" applyBorder="1" applyAlignment="1">
      <alignment horizontal="left" vertical="center" indent="1"/>
    </xf>
    <xf numFmtId="0" fontId="2" fillId="5" borderId="0"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0" xfId="0" applyFont="1" applyFill="1" applyBorder="1" applyAlignment="1">
      <alignment horizontal="left" vertical="center" indent="1"/>
    </xf>
    <xf numFmtId="0" fontId="2" fillId="5" borderId="8" xfId="0" applyFont="1" applyFill="1" applyBorder="1" applyAlignment="1">
      <alignment horizontal="left" vertical="center" indent="1"/>
    </xf>
    <xf numFmtId="0" fontId="2" fillId="5" borderId="6" xfId="0" applyFont="1" applyFill="1" applyBorder="1" applyAlignment="1">
      <alignment horizontal="left" vertical="center" indent="1"/>
    </xf>
    <xf numFmtId="0" fontId="1" fillId="2" borderId="8" xfId="0" applyFont="1" applyFill="1" applyBorder="1" applyAlignment="1">
      <alignment horizontal="right" vertical="center"/>
    </xf>
    <xf numFmtId="0" fontId="2" fillId="2" borderId="10" xfId="0" applyFont="1" applyFill="1" applyBorder="1" applyAlignment="1">
      <alignment horizontal="left" vertical="top" wrapText="1" indent="1"/>
    </xf>
    <xf numFmtId="0" fontId="1" fillId="2" borderId="11" xfId="0" applyFont="1" applyFill="1" applyBorder="1" applyAlignment="1">
      <alignment horizontal="left" vertical="top" wrapText="1" indent="1"/>
    </xf>
    <xf numFmtId="0" fontId="1" fillId="2" borderId="12" xfId="0" applyFont="1" applyFill="1" applyBorder="1" applyAlignment="1">
      <alignment horizontal="left" vertical="top" wrapText="1" indent="1"/>
    </xf>
    <xf numFmtId="0" fontId="1" fillId="6" borderId="0" xfId="0" applyFont="1" applyFill="1" applyAlignment="1">
      <alignment horizontal="right" vertical="center"/>
    </xf>
    <xf numFmtId="0" fontId="1" fillId="6" borderId="4" xfId="0" applyFont="1" applyFill="1" applyBorder="1" applyAlignment="1">
      <alignment horizontal="right" vertical="center"/>
    </xf>
    <xf numFmtId="0" fontId="1" fillId="6" borderId="2" xfId="0" applyFont="1" applyFill="1" applyBorder="1" applyAlignment="1">
      <alignment horizontal="right" vertical="center"/>
    </xf>
    <xf numFmtId="0" fontId="1" fillId="6" borderId="9" xfId="0" applyFont="1" applyFill="1" applyBorder="1" applyAlignment="1">
      <alignment horizontal="right" vertical="center"/>
    </xf>
    <xf numFmtId="0" fontId="1" fillId="6" borderId="6" xfId="0" applyFont="1" applyFill="1" applyBorder="1" applyAlignment="1">
      <alignment horizontal="right" vertical="center"/>
    </xf>
    <xf numFmtId="0" fontId="2" fillId="6" borderId="0" xfId="0" applyFont="1" applyFill="1" applyAlignment="1">
      <alignment horizontal="right" vertical="center"/>
    </xf>
    <xf numFmtId="0" fontId="3" fillId="6" borderId="0" xfId="0" applyFont="1" applyFill="1" applyAlignment="1">
      <alignment horizontal="right" vertical="center"/>
    </xf>
    <xf numFmtId="0" fontId="9" fillId="6" borderId="0" xfId="0" applyFont="1" applyFill="1" applyAlignment="1">
      <alignment horizontal="right" vertical="center"/>
    </xf>
    <xf numFmtId="0" fontId="11" fillId="6" borderId="0" xfId="0" applyFont="1" applyFill="1" applyAlignment="1">
      <alignment horizontal="left" vertical="center"/>
    </xf>
    <xf numFmtId="0" fontId="1" fillId="6" borderId="0" xfId="0" applyFont="1" applyFill="1" applyAlignment="1">
      <alignment horizontal="right" vertical="center"/>
    </xf>
    <xf numFmtId="165" fontId="2" fillId="4" borderId="1" xfId="0" applyNumberFormat="1" applyFont="1" applyFill="1" applyBorder="1" applyAlignment="1">
      <alignment horizontal="right" vertical="center" indent="1"/>
    </xf>
    <xf numFmtId="165" fontId="2" fillId="4" borderId="3" xfId="0" applyNumberFormat="1" applyFont="1" applyFill="1" applyBorder="1" applyAlignment="1">
      <alignment horizontal="right" vertical="center" indent="1"/>
    </xf>
    <xf numFmtId="165" fontId="2" fillId="5" borderId="0" xfId="0" applyNumberFormat="1" applyFont="1" applyFill="1" applyBorder="1" applyAlignment="1">
      <alignment horizontal="right" vertical="center" indent="1"/>
    </xf>
    <xf numFmtId="165" fontId="2" fillId="5" borderId="4" xfId="0" applyNumberFormat="1" applyFont="1" applyFill="1" applyBorder="1" applyAlignment="1">
      <alignment horizontal="right" vertical="center" indent="1"/>
    </xf>
    <xf numFmtId="165" fontId="2" fillId="4" borderId="0" xfId="0" applyNumberFormat="1" applyFont="1" applyFill="1" applyBorder="1" applyAlignment="1">
      <alignment horizontal="right" vertical="center" indent="1"/>
    </xf>
    <xf numFmtId="165" fontId="2" fillId="4" borderId="4" xfId="0" applyNumberFormat="1" applyFont="1" applyFill="1" applyBorder="1" applyAlignment="1">
      <alignment horizontal="right" vertical="center" indent="1"/>
    </xf>
    <xf numFmtId="165" fontId="2" fillId="5" borderId="6" xfId="0" applyNumberFormat="1" applyFont="1" applyFill="1" applyBorder="1" applyAlignment="1">
      <alignment horizontal="right" vertical="center" indent="1"/>
    </xf>
    <xf numFmtId="165" fontId="2" fillId="5" borderId="5" xfId="0" applyNumberFormat="1" applyFont="1" applyFill="1" applyBorder="1" applyAlignment="1">
      <alignment horizontal="right" vertical="center" indent="1"/>
    </xf>
    <xf numFmtId="0" fontId="10" fillId="6" borderId="0" xfId="0" applyFont="1" applyFill="1" applyAlignment="1">
      <alignment horizontal="left" vertical="center"/>
    </xf>
    <xf numFmtId="0" fontId="8" fillId="6" borderId="0" xfId="0" applyFont="1" applyFill="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150583</xdr:colOff>
      <xdr:row>7</xdr:row>
      <xdr:rowOff>22713</xdr:rowOff>
    </xdr:from>
    <xdr:to>
      <xdr:col>8</xdr:col>
      <xdr:colOff>580494</xdr:colOff>
      <xdr:row>7</xdr:row>
      <xdr:rowOff>382713</xdr:rowOff>
    </xdr:to>
    <xdr:pic>
      <xdr:nvPicPr>
        <xdr:cNvPr id="3" name="Picture 2">
          <a:extLst>
            <a:ext uri="{FF2B5EF4-FFF2-40B4-BE49-F238E27FC236}">
              <a16:creationId xmlns:a16="http://schemas.microsoft.com/office/drawing/2014/main" id="{CAE7C9C2-7EA1-4893-B3E5-FE7CBDCE54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4460" y="1353282"/>
          <a:ext cx="429911" cy="360000"/>
        </a:xfrm>
        <a:prstGeom prst="rect">
          <a:avLst/>
        </a:prstGeom>
      </xdr:spPr>
    </xdr:pic>
    <xdr:clientData/>
  </xdr:twoCellAnchor>
  <xdr:twoCellAnchor editAs="oneCell">
    <xdr:from>
      <xdr:col>16</xdr:col>
      <xdr:colOff>348404</xdr:colOff>
      <xdr:row>7</xdr:row>
      <xdr:rowOff>24944</xdr:rowOff>
    </xdr:from>
    <xdr:to>
      <xdr:col>17</xdr:col>
      <xdr:colOff>232499</xdr:colOff>
      <xdr:row>7</xdr:row>
      <xdr:rowOff>384944</xdr:rowOff>
    </xdr:to>
    <xdr:pic>
      <xdr:nvPicPr>
        <xdr:cNvPr id="4" name="Picture 3">
          <a:extLst>
            <a:ext uri="{FF2B5EF4-FFF2-40B4-BE49-F238E27FC236}">
              <a16:creationId xmlns:a16="http://schemas.microsoft.com/office/drawing/2014/main" id="{408455C2-3147-4489-8A11-0DEE1C6CB1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321312" y="1355513"/>
          <a:ext cx="435079"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1</xdr:col>
      <xdr:colOff>2160027</xdr:colOff>
      <xdr:row>4</xdr:row>
      <xdr:rowOff>104775</xdr:rowOff>
    </xdr:to>
    <xdr:pic>
      <xdr:nvPicPr>
        <xdr:cNvPr id="2" name="Picture 1">
          <a:hlinkClick xmlns:r="http://schemas.openxmlformats.org/officeDocument/2006/relationships" r:id="rId1"/>
          <a:extLst>
            <a:ext uri="{FF2B5EF4-FFF2-40B4-BE49-F238E27FC236}">
              <a16:creationId xmlns:a16="http://schemas.microsoft.com/office/drawing/2014/main" id="{4A35AEC7-7D9B-4962-857A-8E3BF0357C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PWORK%202022/Alexey%20Nikolayev%20-%20Quotes/Event/Event%20Planning%20Quote%20-%20TemplateLab.c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 Planning Quote Template"/>
      <sheetName val="©"/>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CB098-26A6-4289-9C3D-F4E3635BAFD0}">
  <dimension ref="A1:S37"/>
  <sheetViews>
    <sheetView tabSelected="1" zoomScale="130" zoomScaleNormal="130" workbookViewId="0"/>
  </sheetViews>
  <sheetFormatPr defaultRowHeight="14.4" x14ac:dyDescent="0.3"/>
  <cols>
    <col min="1" max="1" width="6" style="1" customWidth="1"/>
    <col min="2" max="2" width="3.77734375" style="1" customWidth="1"/>
    <col min="3" max="3" width="8.77734375" style="1" customWidth="1"/>
    <col min="4" max="4" width="4.21875" style="1" customWidth="1"/>
    <col min="5" max="5" width="8" style="1" customWidth="1"/>
    <col min="6" max="8" width="3.77734375" style="1" customWidth="1"/>
    <col min="9" max="9" width="8.77734375" style="1" customWidth="1"/>
    <col min="10" max="10" width="3.88671875" style="1" customWidth="1"/>
    <col min="11" max="11" width="8" style="1" customWidth="1"/>
    <col min="12" max="14" width="3.77734375" style="1" customWidth="1"/>
    <col min="15" max="15" width="8.77734375" style="1" customWidth="1"/>
    <col min="16" max="16" width="4.21875" style="1" customWidth="1"/>
    <col min="17" max="17" width="8" style="1" customWidth="1"/>
    <col min="18" max="18" width="3.77734375" style="1" customWidth="1"/>
    <col min="19" max="19" width="6" style="1" customWidth="1"/>
    <col min="20" max="20" width="5.5546875" style="1" customWidth="1"/>
    <col min="21" max="16384" width="8.88671875" style="1"/>
  </cols>
  <sheetData>
    <row r="1" spans="1:19" ht="22.2" customHeight="1" x14ac:dyDescent="0.3">
      <c r="A1" s="36"/>
      <c r="B1" s="36"/>
      <c r="C1" s="36"/>
      <c r="D1" s="36"/>
      <c r="E1" s="36"/>
      <c r="F1" s="36"/>
      <c r="G1" s="36"/>
      <c r="H1" s="36"/>
      <c r="I1" s="36"/>
      <c r="J1" s="36"/>
      <c r="K1" s="36"/>
      <c r="L1" s="36"/>
      <c r="M1" s="36"/>
      <c r="N1" s="36"/>
      <c r="O1" s="36"/>
      <c r="P1" s="36"/>
      <c r="Q1" s="36"/>
      <c r="R1" s="36"/>
      <c r="S1" s="36"/>
    </row>
    <row r="2" spans="1:19" ht="14.4" customHeight="1" x14ac:dyDescent="0.3">
      <c r="A2" s="36"/>
      <c r="B2" s="54" t="s">
        <v>38</v>
      </c>
      <c r="C2" s="54"/>
      <c r="D2" s="54"/>
      <c r="E2" s="54"/>
      <c r="F2" s="54"/>
      <c r="G2" s="54"/>
      <c r="H2" s="54"/>
      <c r="I2" s="54"/>
      <c r="J2" s="54"/>
      <c r="K2" s="42" t="s">
        <v>34</v>
      </c>
      <c r="L2" s="42"/>
      <c r="M2" s="42"/>
      <c r="N2" s="42"/>
      <c r="O2" s="42"/>
      <c r="P2" s="42"/>
      <c r="Q2" s="42"/>
      <c r="R2" s="42"/>
      <c r="S2" s="36"/>
    </row>
    <row r="3" spans="1:19" ht="19.95" customHeight="1" x14ac:dyDescent="0.3">
      <c r="A3" s="36"/>
      <c r="B3" s="54"/>
      <c r="C3" s="54"/>
      <c r="D3" s="54"/>
      <c r="E3" s="54"/>
      <c r="F3" s="54"/>
      <c r="G3" s="54"/>
      <c r="H3" s="54"/>
      <c r="I3" s="54"/>
      <c r="J3" s="54"/>
      <c r="K3" s="43" t="s">
        <v>35</v>
      </c>
      <c r="L3" s="43"/>
      <c r="M3" s="43"/>
      <c r="N3" s="43"/>
      <c r="O3" s="43"/>
      <c r="P3" s="43"/>
      <c r="Q3" s="43"/>
      <c r="R3" s="43"/>
      <c r="S3" s="36"/>
    </row>
    <row r="4" spans="1:19" ht="7.8" customHeight="1" x14ac:dyDescent="0.3">
      <c r="A4" s="36"/>
      <c r="B4" s="36"/>
      <c r="C4" s="36"/>
      <c r="D4" s="36"/>
      <c r="E4" s="36"/>
      <c r="F4" s="36"/>
      <c r="G4" s="36"/>
      <c r="H4" s="36"/>
      <c r="I4" s="36"/>
      <c r="J4" s="36"/>
      <c r="K4" s="36"/>
      <c r="L4" s="36"/>
      <c r="M4" s="36"/>
      <c r="N4" s="36"/>
      <c r="O4" s="36"/>
      <c r="P4" s="36"/>
      <c r="Q4" s="36"/>
      <c r="R4" s="36"/>
      <c r="S4" s="36"/>
    </row>
    <row r="5" spans="1:19" ht="14.4" customHeight="1" x14ac:dyDescent="0.3">
      <c r="A5" s="36"/>
      <c r="B5" s="55" t="s">
        <v>39</v>
      </c>
      <c r="C5" s="55"/>
      <c r="D5" s="55"/>
      <c r="E5" s="55"/>
      <c r="F5" s="55"/>
      <c r="G5" s="55"/>
      <c r="H5" s="55"/>
      <c r="I5" s="55"/>
      <c r="J5" s="55"/>
      <c r="K5" s="42" t="s">
        <v>36</v>
      </c>
      <c r="L5" s="42"/>
      <c r="M5" s="42"/>
      <c r="N5" s="42"/>
      <c r="O5" s="42"/>
      <c r="P5" s="42"/>
      <c r="Q5" s="42"/>
      <c r="R5" s="42"/>
      <c r="S5" s="36"/>
    </row>
    <row r="6" spans="1:19" ht="19.95" customHeight="1" x14ac:dyDescent="0.3">
      <c r="A6" s="36"/>
      <c r="B6" s="55"/>
      <c r="C6" s="55"/>
      <c r="D6" s="55"/>
      <c r="E6" s="55"/>
      <c r="F6" s="55"/>
      <c r="G6" s="55"/>
      <c r="H6" s="55"/>
      <c r="I6" s="55"/>
      <c r="J6" s="55"/>
      <c r="K6" s="43" t="s">
        <v>37</v>
      </c>
      <c r="L6" s="43"/>
      <c r="M6" s="43"/>
      <c r="N6" s="43"/>
      <c r="O6" s="43"/>
      <c r="P6" s="43"/>
      <c r="Q6" s="43"/>
      <c r="R6" s="43"/>
      <c r="S6" s="36"/>
    </row>
    <row r="7" spans="1:19" ht="19.8" customHeight="1" x14ac:dyDescent="0.3">
      <c r="A7" s="36"/>
      <c r="B7" s="36"/>
      <c r="C7" s="36"/>
      <c r="D7" s="36"/>
      <c r="E7" s="36"/>
      <c r="F7" s="36"/>
      <c r="G7" s="36"/>
      <c r="H7" s="36"/>
      <c r="I7" s="36"/>
      <c r="J7" s="36"/>
      <c r="K7" s="36"/>
      <c r="L7" s="36"/>
      <c r="M7" s="36"/>
      <c r="N7" s="36"/>
      <c r="O7" s="36"/>
      <c r="P7" s="36"/>
      <c r="Q7" s="36"/>
      <c r="R7" s="36"/>
      <c r="S7" s="36"/>
    </row>
    <row r="8" spans="1:19" ht="31.95" customHeight="1" x14ac:dyDescent="0.3">
      <c r="A8" s="36"/>
      <c r="B8" s="44" t="s">
        <v>8</v>
      </c>
      <c r="C8" s="44"/>
      <c r="D8" s="44"/>
      <c r="E8" s="44"/>
      <c r="F8" s="44"/>
      <c r="G8" s="44"/>
      <c r="H8" s="45"/>
      <c r="I8" s="45"/>
      <c r="J8" s="36"/>
      <c r="K8" s="44" t="s">
        <v>6</v>
      </c>
      <c r="L8" s="44"/>
      <c r="M8" s="44"/>
      <c r="N8" s="44"/>
      <c r="O8" s="44"/>
      <c r="P8" s="44"/>
      <c r="Q8" s="45"/>
      <c r="R8" s="45"/>
      <c r="S8" s="36"/>
    </row>
    <row r="9" spans="1:19" ht="4.2" customHeight="1" x14ac:dyDescent="0.3">
      <c r="A9" s="36"/>
      <c r="B9" s="36"/>
      <c r="C9" s="36"/>
      <c r="D9" s="36"/>
      <c r="E9" s="36"/>
      <c r="F9" s="36"/>
      <c r="G9" s="36"/>
      <c r="H9" s="36"/>
      <c r="I9" s="36"/>
      <c r="J9" s="36"/>
      <c r="K9" s="36"/>
      <c r="L9" s="36"/>
      <c r="M9" s="36"/>
      <c r="N9" s="36"/>
      <c r="O9" s="36"/>
      <c r="P9" s="36"/>
      <c r="Q9" s="36"/>
      <c r="R9" s="36"/>
      <c r="S9" s="36"/>
    </row>
    <row r="10" spans="1:19" s="2" customFormat="1" ht="25.05" customHeight="1" x14ac:dyDescent="0.3">
      <c r="A10" s="41"/>
      <c r="B10" s="24" t="s">
        <v>9</v>
      </c>
      <c r="C10" s="25"/>
      <c r="D10" s="25"/>
      <c r="E10" s="25"/>
      <c r="F10" s="25"/>
      <c r="G10" s="25"/>
      <c r="H10" s="46">
        <v>140000</v>
      </c>
      <c r="I10" s="47"/>
      <c r="J10" s="41"/>
      <c r="K10" s="24" t="s">
        <v>19</v>
      </c>
      <c r="L10" s="25"/>
      <c r="M10" s="25"/>
      <c r="N10" s="25"/>
      <c r="O10" s="25"/>
      <c r="P10" s="25"/>
      <c r="Q10" s="46">
        <v>104000</v>
      </c>
      <c r="R10" s="47"/>
      <c r="S10" s="41"/>
    </row>
    <row r="11" spans="1:19" s="2" customFormat="1" ht="25.05" customHeight="1" x14ac:dyDescent="0.3">
      <c r="A11" s="41"/>
      <c r="B11" s="26" t="s">
        <v>10</v>
      </c>
      <c r="C11" s="27"/>
      <c r="D11" s="27"/>
      <c r="E11" s="27"/>
      <c r="F11" s="27"/>
      <c r="G11" s="27"/>
      <c r="H11" s="48">
        <v>254000</v>
      </c>
      <c r="I11" s="49"/>
      <c r="J11" s="41"/>
      <c r="K11" s="26" t="s">
        <v>20</v>
      </c>
      <c r="L11" s="27"/>
      <c r="M11" s="27"/>
      <c r="N11" s="27"/>
      <c r="O11" s="27"/>
      <c r="P11" s="27"/>
      <c r="Q11" s="48">
        <v>86200</v>
      </c>
      <c r="R11" s="49"/>
      <c r="S11" s="41"/>
    </row>
    <row r="12" spans="1:19" s="2" customFormat="1" ht="25.05" customHeight="1" x14ac:dyDescent="0.3">
      <c r="A12" s="41"/>
      <c r="B12" s="28" t="s">
        <v>11</v>
      </c>
      <c r="C12" s="29"/>
      <c r="D12" s="29"/>
      <c r="E12" s="29"/>
      <c r="F12" s="29"/>
      <c r="G12" s="29"/>
      <c r="H12" s="50">
        <v>42000</v>
      </c>
      <c r="I12" s="51"/>
      <c r="J12" s="41"/>
      <c r="K12" s="28" t="s">
        <v>21</v>
      </c>
      <c r="L12" s="29"/>
      <c r="M12" s="29"/>
      <c r="N12" s="29"/>
      <c r="O12" s="29"/>
      <c r="P12" s="29"/>
      <c r="Q12" s="50">
        <v>1540</v>
      </c>
      <c r="R12" s="51"/>
      <c r="S12" s="41"/>
    </row>
    <row r="13" spans="1:19" s="2" customFormat="1" ht="25.05" customHeight="1" x14ac:dyDescent="0.3">
      <c r="A13" s="41"/>
      <c r="B13" s="26" t="s">
        <v>12</v>
      </c>
      <c r="C13" s="27"/>
      <c r="D13" s="27"/>
      <c r="E13" s="27"/>
      <c r="F13" s="27"/>
      <c r="G13" s="27"/>
      <c r="H13" s="48">
        <v>2000</v>
      </c>
      <c r="I13" s="49"/>
      <c r="J13" s="41"/>
      <c r="K13" s="26" t="s">
        <v>22</v>
      </c>
      <c r="L13" s="27"/>
      <c r="M13" s="27"/>
      <c r="N13" s="27"/>
      <c r="O13" s="27"/>
      <c r="P13" s="27"/>
      <c r="Q13" s="48">
        <v>2500</v>
      </c>
      <c r="R13" s="49"/>
      <c r="S13" s="41"/>
    </row>
    <row r="14" spans="1:19" s="2" customFormat="1" ht="25.05" customHeight="1" x14ac:dyDescent="0.3">
      <c r="A14" s="41"/>
      <c r="B14" s="28" t="s">
        <v>13</v>
      </c>
      <c r="C14" s="29"/>
      <c r="D14" s="29"/>
      <c r="E14" s="29"/>
      <c r="F14" s="29"/>
      <c r="G14" s="29"/>
      <c r="H14" s="50">
        <v>1800</v>
      </c>
      <c r="I14" s="51"/>
      <c r="J14" s="41"/>
      <c r="K14" s="28" t="s">
        <v>23</v>
      </c>
      <c r="L14" s="29"/>
      <c r="M14" s="29"/>
      <c r="N14" s="29"/>
      <c r="O14" s="29"/>
      <c r="P14" s="29"/>
      <c r="Q14" s="50">
        <v>5600</v>
      </c>
      <c r="R14" s="51"/>
      <c r="S14" s="41"/>
    </row>
    <row r="15" spans="1:19" s="2" customFormat="1" ht="25.05" customHeight="1" x14ac:dyDescent="0.3">
      <c r="A15" s="41"/>
      <c r="B15" s="26" t="s">
        <v>14</v>
      </c>
      <c r="C15" s="27"/>
      <c r="D15" s="27"/>
      <c r="E15" s="27"/>
      <c r="F15" s="27"/>
      <c r="G15" s="27"/>
      <c r="H15" s="48">
        <v>2500</v>
      </c>
      <c r="I15" s="49"/>
      <c r="J15" s="41"/>
      <c r="K15" s="26" t="s">
        <v>24</v>
      </c>
      <c r="L15" s="27"/>
      <c r="M15" s="27"/>
      <c r="N15" s="27"/>
      <c r="O15" s="27"/>
      <c r="P15" s="27"/>
      <c r="Q15" s="48">
        <v>3200</v>
      </c>
      <c r="R15" s="49"/>
      <c r="S15" s="41"/>
    </row>
    <row r="16" spans="1:19" s="2" customFormat="1" ht="25.05" customHeight="1" x14ac:dyDescent="0.3">
      <c r="A16" s="41"/>
      <c r="B16" s="28" t="s">
        <v>15</v>
      </c>
      <c r="C16" s="29"/>
      <c r="D16" s="29"/>
      <c r="E16" s="29"/>
      <c r="F16" s="29"/>
      <c r="G16" s="29"/>
      <c r="H16" s="50">
        <v>2000</v>
      </c>
      <c r="I16" s="51"/>
      <c r="J16" s="41"/>
      <c r="K16" s="28" t="s">
        <v>25</v>
      </c>
      <c r="L16" s="29"/>
      <c r="M16" s="29"/>
      <c r="N16" s="29"/>
      <c r="O16" s="29"/>
      <c r="P16" s="29"/>
      <c r="Q16" s="50">
        <v>1850</v>
      </c>
      <c r="R16" s="51"/>
      <c r="S16" s="41"/>
    </row>
    <row r="17" spans="1:19" s="2" customFormat="1" ht="25.05" customHeight="1" x14ac:dyDescent="0.3">
      <c r="A17" s="41"/>
      <c r="B17" s="26" t="s">
        <v>16</v>
      </c>
      <c r="C17" s="27"/>
      <c r="D17" s="27"/>
      <c r="E17" s="27"/>
      <c r="F17" s="27"/>
      <c r="G17" s="27"/>
      <c r="H17" s="48">
        <v>1000</v>
      </c>
      <c r="I17" s="49"/>
      <c r="J17" s="41"/>
      <c r="K17" s="26" t="s">
        <v>26</v>
      </c>
      <c r="L17" s="27"/>
      <c r="M17" s="27"/>
      <c r="N17" s="27"/>
      <c r="O17" s="27"/>
      <c r="P17" s="27"/>
      <c r="Q17" s="48">
        <v>500</v>
      </c>
      <c r="R17" s="49"/>
      <c r="S17" s="41"/>
    </row>
    <row r="18" spans="1:19" s="2" customFormat="1" ht="25.05" customHeight="1" x14ac:dyDescent="0.3">
      <c r="A18" s="41"/>
      <c r="B18" s="28" t="s">
        <v>17</v>
      </c>
      <c r="C18" s="29"/>
      <c r="D18" s="29"/>
      <c r="E18" s="29"/>
      <c r="F18" s="29"/>
      <c r="G18" s="29"/>
      <c r="H18" s="50">
        <v>5000</v>
      </c>
      <c r="I18" s="51"/>
      <c r="J18" s="41"/>
      <c r="K18" s="28" t="s">
        <v>27</v>
      </c>
      <c r="L18" s="29"/>
      <c r="M18" s="29"/>
      <c r="N18" s="29"/>
      <c r="O18" s="29"/>
      <c r="P18" s="29"/>
      <c r="Q18" s="50">
        <v>650</v>
      </c>
      <c r="R18" s="51"/>
      <c r="S18" s="41"/>
    </row>
    <row r="19" spans="1:19" s="2" customFormat="1" ht="25.05" customHeight="1" x14ac:dyDescent="0.3">
      <c r="A19" s="41"/>
      <c r="B19" s="26" t="s">
        <v>18</v>
      </c>
      <c r="C19" s="27"/>
      <c r="D19" s="27"/>
      <c r="E19" s="27"/>
      <c r="F19" s="27"/>
      <c r="G19" s="27"/>
      <c r="H19" s="48">
        <v>23000</v>
      </c>
      <c r="I19" s="49"/>
      <c r="J19" s="41"/>
      <c r="K19" s="26" t="s">
        <v>28</v>
      </c>
      <c r="L19" s="27"/>
      <c r="M19" s="27"/>
      <c r="N19" s="27"/>
      <c r="O19" s="27"/>
      <c r="P19" s="27"/>
      <c r="Q19" s="48">
        <v>38000</v>
      </c>
      <c r="R19" s="49"/>
      <c r="S19" s="41"/>
    </row>
    <row r="20" spans="1:19" s="2" customFormat="1" ht="25.05" customHeight="1" x14ac:dyDescent="0.3">
      <c r="A20" s="41"/>
      <c r="B20" s="28"/>
      <c r="C20" s="29"/>
      <c r="D20" s="29"/>
      <c r="E20" s="29"/>
      <c r="F20" s="29"/>
      <c r="G20" s="29"/>
      <c r="H20" s="50"/>
      <c r="I20" s="51"/>
      <c r="J20" s="41"/>
      <c r="K20" s="28" t="s">
        <v>29</v>
      </c>
      <c r="L20" s="29"/>
      <c r="M20" s="29"/>
      <c r="N20" s="29"/>
      <c r="O20" s="29"/>
      <c r="P20" s="29"/>
      <c r="Q20" s="50">
        <v>800</v>
      </c>
      <c r="R20" s="51"/>
      <c r="S20" s="41"/>
    </row>
    <row r="21" spans="1:19" s="2" customFormat="1" ht="25.05" customHeight="1" x14ac:dyDescent="0.3">
      <c r="A21" s="41"/>
      <c r="B21" s="26"/>
      <c r="C21" s="27"/>
      <c r="D21" s="27"/>
      <c r="E21" s="27"/>
      <c r="F21" s="27"/>
      <c r="G21" s="27"/>
      <c r="H21" s="48"/>
      <c r="I21" s="49"/>
      <c r="J21" s="41"/>
      <c r="K21" s="26" t="s">
        <v>30</v>
      </c>
      <c r="L21" s="27"/>
      <c r="M21" s="27"/>
      <c r="N21" s="27"/>
      <c r="O21" s="27"/>
      <c r="P21" s="27"/>
      <c r="Q21" s="48">
        <v>2500</v>
      </c>
      <c r="R21" s="49"/>
      <c r="S21" s="41"/>
    </row>
    <row r="22" spans="1:19" s="2" customFormat="1" ht="25.05" customHeight="1" x14ac:dyDescent="0.3">
      <c r="A22" s="41"/>
      <c r="B22" s="28"/>
      <c r="C22" s="29"/>
      <c r="D22" s="29"/>
      <c r="E22" s="29"/>
      <c r="F22" s="29"/>
      <c r="G22" s="29"/>
      <c r="H22" s="50"/>
      <c r="I22" s="51"/>
      <c r="J22" s="41"/>
      <c r="K22" s="28" t="s">
        <v>31</v>
      </c>
      <c r="L22" s="29"/>
      <c r="M22" s="29"/>
      <c r="N22" s="29"/>
      <c r="O22" s="29"/>
      <c r="P22" s="29"/>
      <c r="Q22" s="50">
        <v>1200</v>
      </c>
      <c r="R22" s="51"/>
      <c r="S22" s="41"/>
    </row>
    <row r="23" spans="1:19" s="2" customFormat="1" ht="25.05" customHeight="1" x14ac:dyDescent="0.3">
      <c r="A23" s="41"/>
      <c r="B23" s="30"/>
      <c r="C23" s="31"/>
      <c r="D23" s="31"/>
      <c r="E23" s="31"/>
      <c r="F23" s="31"/>
      <c r="G23" s="31"/>
      <c r="H23" s="52"/>
      <c r="I23" s="53"/>
      <c r="J23" s="41"/>
      <c r="K23" s="30" t="s">
        <v>32</v>
      </c>
      <c r="L23" s="31"/>
      <c r="M23" s="31"/>
      <c r="N23" s="31"/>
      <c r="O23" s="31"/>
      <c r="P23" s="31"/>
      <c r="Q23" s="52">
        <v>33000</v>
      </c>
      <c r="R23" s="53"/>
      <c r="S23" s="41"/>
    </row>
    <row r="24" spans="1:19" ht="21.6" customHeight="1" x14ac:dyDescent="0.3">
      <c r="A24" s="36"/>
      <c r="B24" s="36"/>
      <c r="C24" s="36"/>
      <c r="D24" s="36"/>
      <c r="E24" s="36"/>
      <c r="F24" s="36"/>
      <c r="G24" s="36"/>
      <c r="H24" s="36"/>
      <c r="I24" s="36"/>
      <c r="J24" s="36"/>
      <c r="K24" s="36"/>
      <c r="L24" s="36"/>
      <c r="M24" s="36"/>
      <c r="N24" s="36"/>
      <c r="O24" s="36"/>
      <c r="P24" s="36"/>
      <c r="Q24" s="36"/>
      <c r="R24" s="36"/>
      <c r="S24" s="36"/>
    </row>
    <row r="25" spans="1:19" ht="12" customHeight="1" x14ac:dyDescent="0.3">
      <c r="A25" s="36"/>
      <c r="B25" s="40"/>
      <c r="C25" s="10" t="s">
        <v>8</v>
      </c>
      <c r="D25" s="10"/>
      <c r="E25" s="10"/>
      <c r="F25" s="36"/>
      <c r="G25" s="36"/>
      <c r="H25" s="36"/>
      <c r="I25" s="10" t="s">
        <v>6</v>
      </c>
      <c r="J25" s="10"/>
      <c r="K25" s="10"/>
      <c r="L25" s="36"/>
      <c r="M25" s="36"/>
      <c r="N25" s="40"/>
      <c r="O25" s="10" t="s">
        <v>7</v>
      </c>
      <c r="P25" s="10"/>
      <c r="Q25" s="10"/>
      <c r="R25" s="36"/>
      <c r="S25" s="36"/>
    </row>
    <row r="26" spans="1:19" ht="12" customHeight="1" x14ac:dyDescent="0.3">
      <c r="A26" s="37"/>
      <c r="B26" s="3"/>
      <c r="C26" s="10"/>
      <c r="D26" s="10"/>
      <c r="E26" s="10"/>
      <c r="F26" s="16"/>
      <c r="G26" s="39"/>
      <c r="H26" s="14"/>
      <c r="I26" s="10"/>
      <c r="J26" s="10"/>
      <c r="K26" s="10"/>
      <c r="L26" s="16"/>
      <c r="M26" s="39"/>
      <c r="N26" s="3"/>
      <c r="O26" s="10"/>
      <c r="P26" s="10"/>
      <c r="Q26" s="10"/>
      <c r="R26" s="14"/>
      <c r="S26" s="38"/>
    </row>
    <row r="27" spans="1:19" ht="18" customHeight="1" x14ac:dyDescent="0.3">
      <c r="A27" s="37"/>
      <c r="B27" s="3"/>
      <c r="C27" s="3"/>
      <c r="D27" s="3"/>
      <c r="E27" s="3"/>
      <c r="F27" s="3"/>
      <c r="G27" s="39"/>
      <c r="H27" s="3"/>
      <c r="I27" s="3"/>
      <c r="J27" s="3"/>
      <c r="K27" s="3"/>
      <c r="L27" s="3"/>
      <c r="M27" s="39"/>
      <c r="N27" s="3"/>
      <c r="O27" s="3"/>
      <c r="P27" s="3"/>
      <c r="Q27" s="3"/>
      <c r="R27" s="3"/>
      <c r="S27" s="15"/>
    </row>
    <row r="28" spans="1:19" ht="21" x14ac:dyDescent="0.3">
      <c r="A28" s="37"/>
      <c r="B28" s="3"/>
      <c r="C28" s="9">
        <f>SUM(H10:I23)</f>
        <v>473300</v>
      </c>
      <c r="D28" s="9"/>
      <c r="E28" s="9"/>
      <c r="F28" s="17"/>
      <c r="G28" s="39"/>
      <c r="H28" s="3"/>
      <c r="I28" s="9">
        <f>SUM(Q10:R23)</f>
        <v>281540</v>
      </c>
      <c r="J28" s="9"/>
      <c r="K28" s="9"/>
      <c r="L28" s="3"/>
      <c r="M28" s="39"/>
      <c r="N28" s="3"/>
      <c r="O28" s="9">
        <f>C28-I28</f>
        <v>191760</v>
      </c>
      <c r="P28" s="9"/>
      <c r="Q28" s="9"/>
      <c r="R28" s="3"/>
      <c r="S28" s="38"/>
    </row>
    <row r="29" spans="1:19" ht="16.2" customHeight="1" x14ac:dyDescent="0.3">
      <c r="A29" s="37"/>
      <c r="B29" s="3"/>
      <c r="C29" s="3"/>
      <c r="D29" s="3"/>
      <c r="E29" s="3"/>
      <c r="F29" s="17"/>
      <c r="G29" s="39"/>
      <c r="H29" s="3"/>
      <c r="I29" s="3"/>
      <c r="J29" s="3"/>
      <c r="K29" s="3"/>
      <c r="L29" s="3"/>
      <c r="M29" s="39"/>
      <c r="N29" s="3"/>
      <c r="O29" s="3"/>
      <c r="P29" s="3"/>
      <c r="Q29" s="3"/>
      <c r="R29" s="3"/>
      <c r="S29" s="38"/>
    </row>
    <row r="30" spans="1:19" x14ac:dyDescent="0.3">
      <c r="A30" s="37"/>
      <c r="B30" s="4" t="s">
        <v>0</v>
      </c>
      <c r="C30" s="4"/>
      <c r="D30" s="5"/>
      <c r="E30" s="18" t="s">
        <v>1</v>
      </c>
      <c r="F30" s="19"/>
      <c r="G30" s="39"/>
      <c r="H30" s="4" t="s">
        <v>0</v>
      </c>
      <c r="I30" s="4"/>
      <c r="J30" s="5"/>
      <c r="K30" s="6" t="s">
        <v>1</v>
      </c>
      <c r="L30" s="6"/>
      <c r="M30" s="39"/>
      <c r="N30" s="4" t="s">
        <v>0</v>
      </c>
      <c r="O30" s="4"/>
      <c r="P30" s="5"/>
      <c r="Q30" s="6" t="s">
        <v>1</v>
      </c>
      <c r="R30" s="6"/>
      <c r="S30" s="38"/>
    </row>
    <row r="31" spans="1:19" x14ac:dyDescent="0.3">
      <c r="A31" s="37"/>
      <c r="B31" s="7">
        <v>444000</v>
      </c>
      <c r="C31" s="7"/>
      <c r="D31" s="5"/>
      <c r="E31" s="20">
        <f>C28/B31-1</f>
        <v>6.5990990990991039E-2</v>
      </c>
      <c r="F31" s="21"/>
      <c r="G31" s="39"/>
      <c r="H31" s="7">
        <v>299000</v>
      </c>
      <c r="I31" s="7"/>
      <c r="J31" s="5"/>
      <c r="K31" s="8">
        <f>I28/H31-1</f>
        <v>-5.8394648829431461E-2</v>
      </c>
      <c r="L31" s="8"/>
      <c r="M31" s="39"/>
      <c r="N31" s="7">
        <f>B31-H31</f>
        <v>145000</v>
      </c>
      <c r="O31" s="7"/>
      <c r="P31" s="5"/>
      <c r="Q31" s="8">
        <f>O28/N31-1</f>
        <v>0.32248275862068976</v>
      </c>
      <c r="R31" s="8"/>
      <c r="S31" s="38"/>
    </row>
    <row r="32" spans="1:19" ht="11.4" customHeight="1" x14ac:dyDescent="0.3">
      <c r="A32" s="37"/>
      <c r="B32" s="3"/>
      <c r="C32" s="3"/>
      <c r="D32" s="3"/>
      <c r="E32" s="3"/>
      <c r="F32" s="17"/>
      <c r="G32" s="39"/>
      <c r="H32" s="3"/>
      <c r="I32" s="3"/>
      <c r="J32" s="3"/>
      <c r="K32" s="3"/>
      <c r="L32" s="3"/>
      <c r="M32" s="39"/>
      <c r="N32" s="3"/>
      <c r="O32" s="3"/>
      <c r="P32" s="3"/>
      <c r="Q32" s="3"/>
      <c r="R32" s="3"/>
      <c r="S32" s="38"/>
    </row>
    <row r="33" spans="1:19" x14ac:dyDescent="0.3">
      <c r="A33" s="37"/>
      <c r="B33" s="3"/>
      <c r="C33" s="12" t="s">
        <v>3</v>
      </c>
      <c r="D33" s="12"/>
      <c r="E33" s="13" t="s">
        <v>4</v>
      </c>
      <c r="F33" s="17"/>
      <c r="G33" s="39"/>
      <c r="H33" s="3"/>
      <c r="I33" s="12" t="s">
        <v>3</v>
      </c>
      <c r="J33" s="12"/>
      <c r="K33" s="13" t="s">
        <v>5</v>
      </c>
      <c r="L33" s="3"/>
      <c r="M33" s="39"/>
      <c r="N33" s="3"/>
      <c r="O33" s="12" t="s">
        <v>3</v>
      </c>
      <c r="P33" s="12"/>
      <c r="Q33" s="13" t="s">
        <v>4</v>
      </c>
      <c r="R33" s="3"/>
      <c r="S33" s="38"/>
    </row>
    <row r="34" spans="1:19" x14ac:dyDescent="0.3">
      <c r="A34" s="37"/>
      <c r="B34" s="22"/>
      <c r="C34" s="22"/>
      <c r="D34" s="22"/>
      <c r="E34" s="22"/>
      <c r="F34" s="23"/>
      <c r="G34" s="39"/>
      <c r="H34" s="32"/>
      <c r="I34" s="22"/>
      <c r="J34" s="22"/>
      <c r="K34" s="22"/>
      <c r="L34" s="22"/>
      <c r="M34" s="39"/>
      <c r="N34" s="32"/>
      <c r="O34" s="22"/>
      <c r="P34" s="22"/>
      <c r="Q34" s="22"/>
      <c r="R34" s="22"/>
      <c r="S34" s="38"/>
    </row>
    <row r="35" spans="1:19" x14ac:dyDescent="0.3">
      <c r="A35" s="36"/>
      <c r="B35" s="36"/>
      <c r="C35" s="36"/>
      <c r="D35" s="36"/>
      <c r="E35" s="36"/>
      <c r="F35" s="36"/>
      <c r="G35" s="36"/>
      <c r="H35" s="36"/>
      <c r="I35" s="36"/>
      <c r="J35" s="36"/>
      <c r="K35" s="36"/>
      <c r="L35" s="36"/>
      <c r="M35" s="36"/>
      <c r="N35" s="36"/>
      <c r="O35" s="36"/>
      <c r="P35" s="36"/>
      <c r="Q35" s="36"/>
      <c r="R35" s="36"/>
      <c r="S35" s="36"/>
    </row>
    <row r="36" spans="1:19" ht="126.6" customHeight="1" x14ac:dyDescent="0.3">
      <c r="A36" s="36"/>
      <c r="B36" s="33" t="s">
        <v>33</v>
      </c>
      <c r="C36" s="34"/>
      <c r="D36" s="34"/>
      <c r="E36" s="34"/>
      <c r="F36" s="34"/>
      <c r="G36" s="34"/>
      <c r="H36" s="34"/>
      <c r="I36" s="34"/>
      <c r="J36" s="34"/>
      <c r="K36" s="34"/>
      <c r="L36" s="34"/>
      <c r="M36" s="34"/>
      <c r="N36" s="34"/>
      <c r="O36" s="34"/>
      <c r="P36" s="34"/>
      <c r="Q36" s="34"/>
      <c r="R36" s="35"/>
      <c r="S36" s="36"/>
    </row>
    <row r="37" spans="1:19" ht="19.2" customHeight="1" x14ac:dyDescent="0.3">
      <c r="A37" s="36"/>
      <c r="B37" s="36"/>
      <c r="C37" s="36"/>
      <c r="D37" s="36"/>
      <c r="E37" s="36"/>
      <c r="F37" s="36"/>
      <c r="G37" s="36"/>
      <c r="H37" s="36"/>
      <c r="I37" s="36"/>
      <c r="J37" s="36"/>
      <c r="K37" s="36"/>
      <c r="L37" s="36"/>
      <c r="M37" s="36"/>
      <c r="N37" s="36"/>
      <c r="O37" s="36"/>
      <c r="P37" s="36"/>
      <c r="Q37" s="36"/>
      <c r="R37" s="36"/>
      <c r="S37" s="36"/>
    </row>
  </sheetData>
  <mergeCells count="88">
    <mergeCell ref="K2:R2"/>
    <mergeCell ref="K3:R3"/>
    <mergeCell ref="K5:R5"/>
    <mergeCell ref="K6:R6"/>
    <mergeCell ref="B2:J3"/>
    <mergeCell ref="B5:J6"/>
    <mergeCell ref="B23:G23"/>
    <mergeCell ref="H23:I23"/>
    <mergeCell ref="K23:P23"/>
    <mergeCell ref="Q23:R23"/>
    <mergeCell ref="H8:I8"/>
    <mergeCell ref="Q8:R8"/>
    <mergeCell ref="B8:G8"/>
    <mergeCell ref="K8:P8"/>
    <mergeCell ref="B21:G21"/>
    <mergeCell ref="H21:I21"/>
    <mergeCell ref="K21:P21"/>
    <mergeCell ref="Q21:R21"/>
    <mergeCell ref="B22:G22"/>
    <mergeCell ref="H22:I22"/>
    <mergeCell ref="K22:P22"/>
    <mergeCell ref="Q22:R22"/>
    <mergeCell ref="B19:G19"/>
    <mergeCell ref="H19:I19"/>
    <mergeCell ref="K19:P19"/>
    <mergeCell ref="Q19:R19"/>
    <mergeCell ref="B20:G20"/>
    <mergeCell ref="H20:I20"/>
    <mergeCell ref="K20:P20"/>
    <mergeCell ref="Q20:R20"/>
    <mergeCell ref="B17:G17"/>
    <mergeCell ref="H17:I17"/>
    <mergeCell ref="K17:P17"/>
    <mergeCell ref="Q17:R17"/>
    <mergeCell ref="B18:G18"/>
    <mergeCell ref="H18:I18"/>
    <mergeCell ref="K18:P18"/>
    <mergeCell ref="Q18:R18"/>
    <mergeCell ref="H15:I15"/>
    <mergeCell ref="K15:P15"/>
    <mergeCell ref="Q15:R15"/>
    <mergeCell ref="B16:G16"/>
    <mergeCell ref="H16:I16"/>
    <mergeCell ref="K16:P16"/>
    <mergeCell ref="Q16:R16"/>
    <mergeCell ref="Q12:R12"/>
    <mergeCell ref="B13:G13"/>
    <mergeCell ref="H13:I13"/>
    <mergeCell ref="K13:P13"/>
    <mergeCell ref="Q13:R13"/>
    <mergeCell ref="B14:G14"/>
    <mergeCell ref="H14:I14"/>
    <mergeCell ref="K14:P14"/>
    <mergeCell ref="Q14:R14"/>
    <mergeCell ref="Q10:R10"/>
    <mergeCell ref="B10:G10"/>
    <mergeCell ref="K10:P10"/>
    <mergeCell ref="B11:G11"/>
    <mergeCell ref="H11:I11"/>
    <mergeCell ref="K11:P11"/>
    <mergeCell ref="Q11:R11"/>
    <mergeCell ref="C33:D33"/>
    <mergeCell ref="I33:J33"/>
    <mergeCell ref="O33:P33"/>
    <mergeCell ref="H10:I10"/>
    <mergeCell ref="B12:G12"/>
    <mergeCell ref="H12:I12"/>
    <mergeCell ref="K12:P12"/>
    <mergeCell ref="B15:G15"/>
    <mergeCell ref="H31:I31"/>
    <mergeCell ref="K31:L31"/>
    <mergeCell ref="O25:Q26"/>
    <mergeCell ref="O28:Q28"/>
    <mergeCell ref="N30:O30"/>
    <mergeCell ref="Q30:R30"/>
    <mergeCell ref="N31:O31"/>
    <mergeCell ref="Q31:R31"/>
    <mergeCell ref="C25:E26"/>
    <mergeCell ref="I25:K26"/>
    <mergeCell ref="I28:K28"/>
    <mergeCell ref="H30:I30"/>
    <mergeCell ref="K30:L30"/>
    <mergeCell ref="B36:R36"/>
    <mergeCell ref="B30:C30"/>
    <mergeCell ref="E30:F30"/>
    <mergeCell ref="B31:C31"/>
    <mergeCell ref="E31:F31"/>
    <mergeCell ref="C28:E28"/>
  </mergeCells>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CDF91-B9B7-4365-98CE-94E38242A8C4}">
  <dimension ref="B6"/>
  <sheetViews>
    <sheetView workbookViewId="0">
      <selection activeCell="B6" sqref="B6"/>
    </sheetView>
  </sheetViews>
  <sheetFormatPr defaultRowHeight="14.4" x14ac:dyDescent="0.3"/>
  <cols>
    <col min="2" max="2" width="31.88671875" customWidth="1"/>
  </cols>
  <sheetData>
    <row r="6" spans="2:2" x14ac:dyDescent="0.3">
      <c r="B6" s="11" t="s">
        <v>2</v>
      </c>
    </row>
  </sheetData>
  <hyperlinks>
    <hyperlink ref="B6" r:id="rId1" xr:uid="{7E681E2D-C127-4F49-ADD9-0FA246A17DD6}"/>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Trucking Profit and Loss</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2022-03-24T22:42:38Z</cp:lastPrinted>
  <dcterms:created xsi:type="dcterms:W3CDTF">2022-03-24T21:34:27Z</dcterms:created>
  <dcterms:modified xsi:type="dcterms:W3CDTF">2022-03-24T22:43:25Z</dcterms:modified>
</cp:coreProperties>
</file>