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ettings" sheetId="1" r:id="rId1"/>
    <sheet name="Cash Receipt" sheetId="2" r:id="rId2"/>
    <sheet name="Cash Receipt with Slip" sheetId="3" r:id="rId3"/>
    <sheet name="EULA" sheetId="4" r:id="rId4"/>
  </sheets>
  <definedNames>
    <definedName name="_xlnm.Print_Area" localSheetId="1">'Cash Receipt'!$A$1:$O$47</definedName>
    <definedName name="_xlnm.Print_Area" localSheetId="2">'Cash Receipt with Slip'!$A$1:$U$62</definedName>
    <definedName name="Currency">"""Dollars"";""Pounds"""</definedName>
    <definedName name="_xlnm.Print_Area" localSheetId="1">'Cash Receipt'!$A$1:$O$47</definedName>
    <definedName name="_xlnm.Print_Area" localSheetId="2">'Cash Receipt with Slip'!$A$1:$U$62</definedName>
    <definedName name="_xlnm.Print_Area" localSheetId="3">#N/A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2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L18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L34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L50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</commentList>
</comments>
</file>

<file path=xl/sharedStrings.xml><?xml version="1.0" encoding="utf-8"?>
<sst xmlns="http://schemas.openxmlformats.org/spreadsheetml/2006/main" count="218" uniqueCount="89">
  <si>
    <t>Settings</t>
  </si>
  <si>
    <t>Company Details</t>
  </si>
  <si>
    <t>Persons Name/Company Name</t>
  </si>
  <si>
    <t>John Doe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</si>
  <si>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</si>
  <si>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</si>
  <si>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</si>
  <si>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</si>
  <si>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</si>
  <si>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</si>
  <si>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</si>
  <si>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</si>
  <si>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</si>
  <si>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</si>
  <si>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</si>
  <si>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Country Specific Settings</t>
  </si>
  <si>
    <t>Currency Symbol</t>
  </si>
  <si>
    <t>$</t>
  </si>
  <si>
    <t>Color Scheme</t>
  </si>
  <si>
    <t>Design Picker</t>
  </si>
  <si>
    <t>Blue</t>
  </si>
  <si>
    <t>RECEIPT</t>
  </si>
  <si>
    <t>Date</t>
  </si>
  <si>
    <t>Rent Receipt No.</t>
  </si>
  <si>
    <t>Received From</t>
  </si>
  <si>
    <t>Amount</t>
  </si>
  <si>
    <t>Paid By</t>
  </si>
  <si>
    <t>x</t>
  </si>
  <si>
    <t>Cash</t>
  </si>
  <si>
    <t>For</t>
  </si>
  <si>
    <t>Check #</t>
  </si>
  <si>
    <t>Money Order</t>
  </si>
  <si>
    <t>Received By</t>
  </si>
  <si>
    <t>Current Balance</t>
  </si>
  <si>
    <t>Payment Amount</t>
  </si>
  <si>
    <t>Balance Due</t>
  </si>
  <si>
    <t>Templates by Spreadsheet123.com</t>
  </si>
  <si>
    <t>WAYS OF SENDING AN INVOICE TO A CLIENT</t>
  </si>
  <si>
    <t>Do not send an Excel Cash Receipt file to your clients, use PDF converter/printer to create a PDF file, that can be sent to clients via email, alternative method is to print it and send by mail service.</t>
  </si>
  <si>
    <t>RECEIPT SLIP</t>
  </si>
  <si>
    <t>No.</t>
  </si>
  <si>
    <t>Check No.</t>
  </si>
  <si>
    <t>From</t>
  </si>
  <si>
    <t xml:space="preserve">For </t>
  </si>
  <si>
    <t>Terms of Use - EULA</t>
  </si>
  <si>
    <t>© 2013 Spreadsheet123 LTD. All rights reserved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</si>
  <si>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</si>
  <si>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</si>
  <si>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</si>
  <si>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</si>
  <si>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</si>
  <si>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</si>
  <si>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</si>
  <si>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</si>
  <si>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</si>
  <si>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</si>
  <si>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60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</si>
  <si>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</si>
  <si>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</si>
  <si>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</si>
  <si>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</si>
  <si>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</si>
  <si>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60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</si>
  <si>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60"/>
        <rFont val="Calibri"/>
        <family val="2"/>
      </rPr>
      <t>TEMPLATE</t>
    </r>
    <r>
      <rPr>
        <sz val="11"/>
        <color indexed="60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</si>
  <si>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</si>
  <si>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</si>
  <si>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</si>
  <si>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</si>
  <si>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</si>
  <si>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</si>
  <si>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</si>
  <si>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</si>
  <si>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indexed="8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</si>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</sst>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MMMM\ D&quot;, &quot;YYYY;@"/>
    <numFmt numFmtId="167" formatCode="000000"/>
    <numFmt numFmtId="168" formatCode="_-* #,##0.00_-;\-* #,##0.00_-;_-* \-??_-;_-@_-"/>
    <numFmt numFmtId="169" formatCode="M/D/YY;@"/>
    <numFmt numFmtId="170" formatCode="0.00"/>
  </numFmts>
  <fonts count="31">
    <font>
      <sz val="10"/>
      <name val="Arial"/>
      <family val="2"/>
    </font>
    <font>
      <sz val="28"/>
      <color indexed="56"/>
      <name val="Arial"/>
      <family val="2"/>
    </font>
    <font>
      <b/>
      <sz val="14"/>
      <color indexed="9"/>
      <name val="Arial"/>
      <family val="2"/>
    </font>
    <font>
      <sz val="10"/>
      <color indexed="23"/>
      <name val="Arial"/>
      <family val="2"/>
    </font>
    <font>
      <b/>
      <sz val="20"/>
      <color indexed="56"/>
      <name val="Arial Black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color indexed="56"/>
      <name val="Arial Black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8"/>
      <color indexed="22"/>
      <name val="Calibri"/>
      <family val="2"/>
    </font>
    <font>
      <b/>
      <sz val="10"/>
      <color indexed="56"/>
      <name val="Arial Black"/>
      <family val="2"/>
    </font>
    <font>
      <b/>
      <sz val="22"/>
      <color indexed="56"/>
      <name val="Arial"/>
      <family val="2"/>
    </font>
    <font>
      <sz val="18"/>
      <color indexed="56"/>
      <name val="Arial"/>
      <family val="2"/>
    </font>
    <font>
      <b/>
      <sz val="24"/>
      <color indexed="9"/>
      <name val="Calibri"/>
      <family val="2"/>
    </font>
    <font>
      <u val="single"/>
      <sz val="11"/>
      <color indexed="54"/>
      <name val="Calibri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3" fillId="0" borderId="0" applyNumberFormat="0" applyFill="0" applyBorder="0" applyAlignment="0" applyProtection="0"/>
  </cellStyleXfs>
  <cellXfs count="1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 horizontal="left" vertical="center" indent="1"/>
    </xf>
    <xf numFmtId="164" fontId="0" fillId="0" borderId="0" xfId="0" applyAlignment="1">
      <alignment horizontal="left" vertical="center" indent="1"/>
    </xf>
    <xf numFmtId="164" fontId="0" fillId="0" borderId="1" xfId="0" applyFont="1" applyBorder="1" applyAlignment="1">
      <alignment horizontal="left" vertical="center" indent="1"/>
    </xf>
    <xf numFmtId="164" fontId="0" fillId="0" borderId="0" xfId="0" applyBorder="1" applyAlignment="1">
      <alignment horizontal="left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/>
    </xf>
    <xf numFmtId="164" fontId="2" fillId="2" borderId="0" xfId="0" applyFont="1" applyFill="1" applyBorder="1" applyAlignment="1">
      <alignment horizontal="left" vertical="center"/>
    </xf>
    <xf numFmtId="164" fontId="2" fillId="2" borderId="0" xfId="0" applyFont="1" applyFill="1" applyAlignment="1">
      <alignment horizontal="left" vertical="center"/>
    </xf>
    <xf numFmtId="164" fontId="2" fillId="2" borderId="0" xfId="0" applyFont="1" applyFill="1" applyAlignment="1">
      <alignment vertical="center"/>
    </xf>
    <xf numFmtId="164" fontId="3" fillId="0" borderId="2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 indent="1"/>
    </xf>
    <xf numFmtId="165" fontId="0" fillId="0" borderId="0" xfId="0" applyNumberFormat="1" applyBorder="1" applyAlignment="1">
      <alignment horizontal="left" vertical="center"/>
    </xf>
    <xf numFmtId="164" fontId="0" fillId="0" borderId="3" xfId="0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4" fillId="0" borderId="4" xfId="0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0" fillId="0" borderId="5" xfId="0" applyFill="1" applyBorder="1" applyAlignment="1">
      <alignment/>
    </xf>
    <xf numFmtId="164" fontId="5" fillId="0" borderId="0" xfId="0" applyFont="1" applyFill="1" applyBorder="1" applyAlignment="1">
      <alignment/>
    </xf>
    <xf numFmtId="166" fontId="0" fillId="0" borderId="6" xfId="0" applyNumberFormat="1" applyFill="1" applyBorder="1" applyAlignment="1">
      <alignment horizontal="center"/>
    </xf>
    <xf numFmtId="164" fontId="7" fillId="0" borderId="0" xfId="0" applyFont="1" applyFill="1" applyBorder="1" applyAlignment="1">
      <alignment horizontal="right" indent="1"/>
    </xf>
    <xf numFmtId="167" fontId="0" fillId="0" borderId="6" xfId="0" applyNumberFormat="1" applyFill="1" applyBorder="1" applyAlignment="1">
      <alignment horizontal="center"/>
    </xf>
    <xf numFmtId="164" fontId="0" fillId="0" borderId="7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8" fillId="0" borderId="0" xfId="0" applyFont="1" applyFill="1" applyBorder="1" applyAlignment="1">
      <alignment horizontal="right" indent="1"/>
    </xf>
    <xf numFmtId="164" fontId="7" fillId="0" borderId="8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right" indent="1"/>
    </xf>
    <xf numFmtId="168" fontId="9" fillId="0" borderId="9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4" fontId="0" fillId="0" borderId="8" xfId="0" applyFill="1" applyBorder="1" applyAlignment="1">
      <alignment horizontal="left"/>
    </xf>
    <xf numFmtId="167" fontId="0" fillId="0" borderId="0" xfId="0" applyNumberFormat="1" applyFill="1" applyBorder="1" applyAlignment="1">
      <alignment/>
    </xf>
    <xf numFmtId="164" fontId="0" fillId="0" borderId="6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left" indent="1"/>
    </xf>
    <xf numFmtId="164" fontId="0" fillId="0" borderId="8" xfId="0" applyFill="1" applyBorder="1" applyAlignment="1">
      <alignment horizontal="center"/>
    </xf>
    <xf numFmtId="164" fontId="7" fillId="0" borderId="0" xfId="0" applyFont="1" applyFill="1" applyBorder="1" applyAlignment="1">
      <alignment horizontal="right"/>
    </xf>
    <xf numFmtId="164" fontId="7" fillId="0" borderId="0" xfId="0" applyFont="1" applyFill="1" applyBorder="1" applyAlignment="1">
      <alignment/>
    </xf>
    <xf numFmtId="164" fontId="7" fillId="0" borderId="6" xfId="0" applyFont="1" applyFill="1" applyBorder="1" applyAlignment="1">
      <alignment horizontal="center" vertical="center"/>
    </xf>
    <xf numFmtId="164" fontId="0" fillId="0" borderId="8" xfId="0" applyFill="1" applyBorder="1" applyAlignment="1">
      <alignment horizontal="left" vertical="center" indent="1"/>
    </xf>
    <xf numFmtId="168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 horizontal="right"/>
    </xf>
    <xf numFmtId="164" fontId="0" fillId="0" borderId="0" xfId="0" applyFill="1" applyBorder="1" applyAlignment="1">
      <alignment horizontal="left" vertical="center" indent="1"/>
    </xf>
    <xf numFmtId="168" fontId="7" fillId="0" borderId="11" xfId="0" applyNumberFormat="1" applyFont="1" applyFill="1" applyBorder="1" applyAlignment="1">
      <alignment/>
    </xf>
    <xf numFmtId="168" fontId="7" fillId="0" borderId="11" xfId="0" applyNumberFormat="1" applyFont="1" applyFill="1" applyBorder="1" applyAlignment="1">
      <alignment horizontal="right"/>
    </xf>
    <xf numFmtId="168" fontId="0" fillId="0" borderId="11" xfId="0" applyNumberFormat="1" applyFill="1" applyBorder="1" applyAlignment="1">
      <alignment/>
    </xf>
    <xf numFmtId="168" fontId="0" fillId="0" borderId="11" xfId="0" applyNumberFormat="1" applyFill="1" applyBorder="1" applyAlignment="1">
      <alignment horizontal="right"/>
    </xf>
    <xf numFmtId="164" fontId="0" fillId="0" borderId="0" xfId="0" applyFill="1" applyBorder="1" applyAlignment="1">
      <alignment vertical="center"/>
    </xf>
    <xf numFmtId="164" fontId="10" fillId="0" borderId="0" xfId="0" applyFont="1" applyFill="1" applyBorder="1" applyAlignment="1">
      <alignment vertical="center"/>
    </xf>
    <xf numFmtId="164" fontId="0" fillId="0" borderId="12" xfId="0" applyFill="1" applyBorder="1" applyAlignment="1">
      <alignment/>
    </xf>
    <xf numFmtId="164" fontId="11" fillId="0" borderId="8" xfId="0" applyFont="1" applyFill="1" applyBorder="1" applyAlignment="1">
      <alignment vertical="center"/>
    </xf>
    <xf numFmtId="164" fontId="0" fillId="0" borderId="8" xfId="0" applyFill="1" applyBorder="1" applyAlignment="1">
      <alignment vertical="center"/>
    </xf>
    <xf numFmtId="164" fontId="10" fillId="0" borderId="8" xfId="0" applyFont="1" applyFill="1" applyBorder="1" applyAlignment="1">
      <alignment vertical="center"/>
    </xf>
    <xf numFmtId="164" fontId="0" fillId="0" borderId="13" xfId="0" applyFill="1" applyBorder="1" applyAlignment="1">
      <alignment/>
    </xf>
    <xf numFmtId="164" fontId="0" fillId="0" borderId="11" xfId="0" applyFill="1" applyBorder="1" applyAlignment="1">
      <alignment/>
    </xf>
    <xf numFmtId="164" fontId="11" fillId="0" borderId="11" xfId="0" applyFont="1" applyFill="1" applyBorder="1" applyAlignment="1">
      <alignment vertical="center"/>
    </xf>
    <xf numFmtId="164" fontId="0" fillId="0" borderId="11" xfId="0" applyFill="1" applyBorder="1" applyAlignment="1">
      <alignment vertical="center"/>
    </xf>
    <xf numFmtId="164" fontId="10" fillId="0" borderId="11" xfId="0" applyFont="1" applyFill="1" applyBorder="1" applyAlignment="1">
      <alignment vertical="center"/>
    </xf>
    <xf numFmtId="164" fontId="0" fillId="0" borderId="11" xfId="0" applyFill="1" applyBorder="1" applyAlignment="1">
      <alignment/>
    </xf>
    <xf numFmtId="164" fontId="12" fillId="2" borderId="14" xfId="0" applyFont="1" applyFill="1" applyBorder="1" applyAlignment="1">
      <alignment horizontal="left" vertical="center" indent="1"/>
    </xf>
    <xf numFmtId="164" fontId="13" fillId="3" borderId="15" xfId="0" applyFont="1" applyFill="1" applyBorder="1" applyAlignment="1">
      <alignment horizontal="left" vertical="center" wrapText="1" indent="1"/>
    </xf>
    <xf numFmtId="164" fontId="0" fillId="0" borderId="0" xfId="0" applyFill="1" applyBorder="1" applyAlignment="1">
      <alignment horizontal="left"/>
    </xf>
    <xf numFmtId="164" fontId="0" fillId="0" borderId="16" xfId="0" applyFill="1" applyBorder="1" applyAlignment="1">
      <alignment horizontal="center"/>
    </xf>
    <xf numFmtId="164" fontId="15" fillId="0" borderId="17" xfId="0" applyFont="1" applyFill="1" applyBorder="1" applyAlignment="1">
      <alignment horizontal="left" vertical="center"/>
    </xf>
    <xf numFmtId="164" fontId="0" fillId="0" borderId="18" xfId="0" applyFill="1" applyBorder="1" applyAlignment="1">
      <alignment horizontal="center"/>
    </xf>
    <xf numFmtId="164" fontId="4" fillId="0" borderId="16" xfId="0" applyFont="1" applyFill="1" applyBorder="1" applyAlignment="1">
      <alignment horizontal="center"/>
    </xf>
    <xf numFmtId="164" fontId="4" fillId="0" borderId="17" xfId="0" applyFont="1" applyFill="1" applyBorder="1" applyAlignment="1">
      <alignment horizontal="right" vertical="center"/>
    </xf>
    <xf numFmtId="164" fontId="4" fillId="0" borderId="18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right" indent="1"/>
    </xf>
    <xf numFmtId="167" fontId="0" fillId="0" borderId="8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8" fontId="7" fillId="0" borderId="9" xfId="0" applyNumberFormat="1" applyFont="1" applyFill="1" applyBorder="1" applyAlignment="1">
      <alignment/>
    </xf>
    <xf numFmtId="168" fontId="7" fillId="0" borderId="10" xfId="0" applyNumberFormat="1" applyFont="1" applyFill="1" applyBorder="1" applyAlignment="1">
      <alignment horizontal="center"/>
    </xf>
    <xf numFmtId="168" fontId="0" fillId="0" borderId="9" xfId="0" applyNumberFormat="1" applyFill="1" applyBorder="1" applyAlignment="1">
      <alignment/>
    </xf>
    <xf numFmtId="168" fontId="0" fillId="0" borderId="10" xfId="0" applyNumberFormat="1" applyFill="1" applyBorder="1" applyAlignment="1">
      <alignment horizontal="center"/>
    </xf>
    <xf numFmtId="164" fontId="17" fillId="0" borderId="0" xfId="0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left" indent="1"/>
    </xf>
    <xf numFmtId="164" fontId="0" fillId="0" borderId="0" xfId="0" applyFont="1" applyFill="1" applyBorder="1" applyAlignment="1">
      <alignment horizontal="right"/>
    </xf>
    <xf numFmtId="164" fontId="7" fillId="0" borderId="0" xfId="0" applyFont="1" applyFill="1" applyBorder="1" applyAlignment="1">
      <alignment horizontal="left"/>
    </xf>
    <xf numFmtId="168" fontId="0" fillId="0" borderId="8" xfId="0" applyNumberFormat="1" applyFill="1" applyBorder="1" applyAlignment="1">
      <alignment horizontal="center"/>
    </xf>
    <xf numFmtId="168" fontId="7" fillId="0" borderId="8" xfId="0" applyNumberFormat="1" applyFont="1" applyFill="1" applyBorder="1" applyAlignment="1">
      <alignment/>
    </xf>
    <xf numFmtId="168" fontId="7" fillId="0" borderId="8" xfId="0" applyNumberFormat="1" applyFont="1" applyFill="1" applyBorder="1" applyAlignment="1">
      <alignment horizontal="center"/>
    </xf>
    <xf numFmtId="164" fontId="0" fillId="0" borderId="8" xfId="0" applyFill="1" applyBorder="1" applyAlignment="1">
      <alignment horizontal="right" indent="1"/>
    </xf>
    <xf numFmtId="164" fontId="18" fillId="0" borderId="8" xfId="0" applyFont="1" applyFill="1" applyBorder="1" applyAlignment="1">
      <alignment horizontal="left"/>
    </xf>
    <xf numFmtId="164" fontId="18" fillId="0" borderId="8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/>
    </xf>
    <xf numFmtId="164" fontId="11" fillId="0" borderId="11" xfId="0" applyFont="1" applyFill="1" applyBorder="1" applyAlignment="1">
      <alignment horizontal="left"/>
    </xf>
    <xf numFmtId="164" fontId="19" fillId="0" borderId="11" xfId="0" applyFont="1" applyFill="1" applyBorder="1" applyAlignment="1">
      <alignment horizontal="center"/>
    </xf>
    <xf numFmtId="164" fontId="11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vertical="center"/>
    </xf>
    <xf numFmtId="164" fontId="17" fillId="0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17" fillId="0" borderId="8" xfId="0" applyFont="1" applyFill="1" applyBorder="1" applyAlignment="1">
      <alignment/>
    </xf>
    <xf numFmtId="164" fontId="11" fillId="0" borderId="0" xfId="0" applyFont="1" applyFill="1" applyBorder="1" applyAlignment="1">
      <alignment horizontal="left"/>
    </xf>
    <xf numFmtId="164" fontId="11" fillId="0" borderId="0" xfId="0" applyFont="1" applyFill="1" applyBorder="1" applyAlignment="1">
      <alignment horizontal="left" vertical="center"/>
    </xf>
    <xf numFmtId="164" fontId="17" fillId="0" borderId="0" xfId="0" applyFont="1" applyFill="1" applyBorder="1" applyAlignment="1">
      <alignment vertical="center"/>
    </xf>
    <xf numFmtId="164" fontId="17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 applyProtection="1">
      <alignment/>
      <protection hidden="1"/>
    </xf>
    <xf numFmtId="164" fontId="20" fillId="0" borderId="0" xfId="0" applyFont="1" applyFill="1" applyBorder="1" applyAlignment="1" applyProtection="1">
      <alignment horizontal="left" vertical="center"/>
      <protection hidden="1"/>
    </xf>
    <xf numFmtId="164" fontId="21" fillId="0" borderId="0" xfId="0" applyFont="1" applyFill="1" applyBorder="1" applyAlignment="1" applyProtection="1">
      <alignment vertical="center"/>
      <protection hidden="1"/>
    </xf>
    <xf numFmtId="164" fontId="22" fillId="0" borderId="0" xfId="0" applyFont="1" applyFill="1" applyBorder="1" applyAlignment="1" applyProtection="1">
      <alignment/>
      <protection hidden="1"/>
    </xf>
    <xf numFmtId="170" fontId="0" fillId="0" borderId="0" xfId="0" applyNumberFormat="1" applyFill="1" applyBorder="1" applyAlignment="1" applyProtection="1">
      <alignment/>
      <protection hidden="1"/>
    </xf>
    <xf numFmtId="164" fontId="0" fillId="0" borderId="0" xfId="0" applyFill="1" applyBorder="1" applyAlignment="1" applyProtection="1">
      <alignment/>
      <protection hidden="1"/>
    </xf>
    <xf numFmtId="164" fontId="0" fillId="0" borderId="0" xfId="0" applyFill="1" applyBorder="1" applyAlignment="1" applyProtection="1">
      <alignment horizontal="right"/>
      <protection hidden="1"/>
    </xf>
    <xf numFmtId="164" fontId="23" fillId="0" borderId="0" xfId="20" applyFill="1" applyBorder="1" applyAlignment="1" applyProtection="1">
      <alignment/>
      <protection hidden="1"/>
    </xf>
    <xf numFmtId="164" fontId="14" fillId="0" borderId="0" xfId="0" applyFont="1" applyFill="1" applyBorder="1" applyAlignment="1" applyProtection="1">
      <alignment horizontal="right" readingOrder="1"/>
      <protection hidden="1"/>
    </xf>
    <xf numFmtId="164" fontId="24" fillId="4" borderId="19" xfId="0" applyFont="1" applyFill="1" applyBorder="1" applyAlignment="1" applyProtection="1">
      <alignment horizontal="left"/>
      <protection hidden="1"/>
    </xf>
    <xf numFmtId="164" fontId="0" fillId="0" borderId="0" xfId="0" applyFont="1" applyFill="1" applyBorder="1" applyAlignment="1" applyProtection="1">
      <alignment horizontal="left" vertical="top" wrapText="1"/>
      <protection hidden="1"/>
    </xf>
    <xf numFmtId="164" fontId="0" fillId="0" borderId="0" xfId="0" applyFont="1" applyFill="1" applyBorder="1" applyAlignment="1" applyProtection="1">
      <alignment horizontal="left"/>
      <protection hidden="1"/>
    </xf>
    <xf numFmtId="164" fontId="25" fillId="0" borderId="0" xfId="0" applyFont="1" applyFill="1" applyBorder="1" applyAlignment="1" applyProtection="1">
      <alignment horizontal="left"/>
      <protection hidden="1"/>
    </xf>
    <xf numFmtId="164" fontId="26" fillId="0" borderId="0" xfId="0" applyFont="1" applyFill="1" applyBorder="1" applyAlignment="1" applyProtection="1">
      <alignment horizontal="left"/>
      <protection hidden="1"/>
    </xf>
    <xf numFmtId="164" fontId="0" fillId="0" borderId="0" xfId="0" applyFont="1" applyFill="1" applyBorder="1" applyAlignment="1" applyProtection="1">
      <alignment horizontal="left" wrapText="1"/>
      <protection hidden="1"/>
    </xf>
    <xf numFmtId="164" fontId="28" fillId="0" borderId="0" xfId="0" applyFont="1" applyFill="1" applyBorder="1" applyAlignment="1" applyProtection="1">
      <alignment/>
      <protection hidden="1"/>
    </xf>
    <xf numFmtId="164" fontId="29" fillId="0" borderId="0" xfId="0" applyFont="1" applyFill="1" applyBorder="1" applyAlignment="1" applyProtection="1">
      <alignment horizontal="left"/>
      <protection hidden="1"/>
    </xf>
    <xf numFmtId="164" fontId="29" fillId="0" borderId="0" xfId="0" applyFont="1" applyFill="1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3">
    <dxf>
      <font>
        <b val="0"/>
        <color rgb="FF000000"/>
      </font>
      <border/>
    </dxf>
    <dxf>
      <font>
        <b val="0"/>
        <color rgb="FFB3122D"/>
      </font>
      <border/>
    </dxf>
    <dxf>
      <font>
        <b val="0"/>
        <color rgb="FF587F0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87F03"/>
      <rgbColor rgb="00800080"/>
      <rgbColor rgb="00008080"/>
      <rgbColor rgb="00B2B2B2"/>
      <rgbColor rgb="00808080"/>
      <rgbColor rgb="009999FF"/>
      <rgbColor rgb="00993366"/>
      <rgbColor rgb="00E6E6E6"/>
      <rgbColor rgb="00D6EBF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09DDB"/>
      <rgbColor rgb="0099CC00"/>
      <rgbColor rgb="00FFCC00"/>
      <rgbColor rgb="00FF9900"/>
      <rgbColor rgb="00FF6600"/>
      <rgbColor rgb="00336887"/>
      <rgbColor rgb="00969696"/>
      <rgbColor rgb="00004269"/>
      <rgbColor rgb="00339966"/>
      <rgbColor rgb="00003300"/>
      <rgbColor rgb="00333300"/>
      <rgbColor rgb="00B3122D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14</xdr:row>
      <xdr:rowOff>66675</xdr:rowOff>
    </xdr:from>
    <xdr:to>
      <xdr:col>14</xdr:col>
      <xdr:colOff>66675</xdr:colOff>
      <xdr:row>15</xdr:row>
      <xdr:rowOff>104775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95600"/>
          <a:ext cx="41910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190500</xdr:colOff>
      <xdr:row>30</xdr:row>
      <xdr:rowOff>76200</xdr:rowOff>
    </xdr:from>
    <xdr:to>
      <xdr:col>14</xdr:col>
      <xdr:colOff>66675</xdr:colOff>
      <xdr:row>31</xdr:row>
      <xdr:rowOff>114300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5848350"/>
          <a:ext cx="41910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590550</xdr:colOff>
      <xdr:row>0</xdr:row>
      <xdr:rowOff>28575</xdr:rowOff>
    </xdr:from>
    <xdr:to>
      <xdr:col>22</xdr:col>
      <xdr:colOff>38100</xdr:colOff>
      <xdr:row>14</xdr:row>
      <xdr:rowOff>9525</xdr:rowOff>
    </xdr:to>
    <xdr:grpSp>
      <xdr:nvGrpSpPr>
        <xdr:cNvPr id="3" name="Group 16"/>
        <xdr:cNvGrpSpPr>
          <a:grpSpLocks/>
        </xdr:cNvGrpSpPr>
      </xdr:nvGrpSpPr>
      <xdr:grpSpPr>
        <a:xfrm>
          <a:off x="7953375" y="28575"/>
          <a:ext cx="3505200" cy="2809875"/>
          <a:chOff x="13185" y="46"/>
          <a:chExt cx="5773" cy="4023"/>
        </a:xfrm>
        <a:solidFill>
          <a:srgbClr val="FFFFFF"/>
        </a:solidFill>
      </xdr:grpSpPr>
      <xdr:pic>
        <xdr:nvPicPr>
          <xdr:cNvPr id="4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221" y="46"/>
            <a:ext cx="3789" cy="63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grpSp>
        <xdr:nvGrpSpPr>
          <xdr:cNvPr id="5" name="Group 18"/>
          <xdr:cNvGrpSpPr>
            <a:grpSpLocks/>
          </xdr:cNvGrpSpPr>
        </xdr:nvGrpSpPr>
        <xdr:grpSpPr>
          <a:xfrm>
            <a:off x="13238" y="3484"/>
            <a:ext cx="5720" cy="585"/>
            <a:chOff x="13239" y="3484"/>
            <a:chExt cx="5719" cy="585"/>
          </a:xfrm>
          <a:solidFill>
            <a:srgbClr val="FFFFFF"/>
          </a:solidFill>
        </xdr:grpSpPr>
        <xdr:pic>
          <xdr:nvPicPr>
            <xdr:cNvPr id="6" name="Picture 19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239" y="3484"/>
              <a:ext cx="5719" cy="584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7" name="Picture 20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418" y="3641"/>
              <a:ext cx="1518" cy="258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8" name="Picture 21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5562" y="3550"/>
              <a:ext cx="606" cy="440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9" name="Picture 22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6171" y="3550"/>
              <a:ext cx="606" cy="440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10" name="Picture 23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6778" y="3550"/>
              <a:ext cx="606" cy="440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11" name="Picture 24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7387" y="3550"/>
              <a:ext cx="606" cy="440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12" name="Picture 25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8012" y="3550"/>
              <a:ext cx="606" cy="440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grpSp>
        <xdr:nvGrpSpPr>
          <xdr:cNvPr id="13" name="Group 26"/>
          <xdr:cNvGrpSpPr>
            <a:grpSpLocks/>
          </xdr:cNvGrpSpPr>
        </xdr:nvGrpSpPr>
        <xdr:grpSpPr>
          <a:xfrm>
            <a:off x="13238" y="1113"/>
            <a:ext cx="5720" cy="585"/>
            <a:chOff x="13239" y="1113"/>
            <a:chExt cx="5719" cy="585"/>
          </a:xfrm>
          <a:solidFill>
            <a:srgbClr val="FFFFFF"/>
          </a:solidFill>
        </xdr:grpSpPr>
        <xdr:pic>
          <xdr:nvPicPr>
            <xdr:cNvPr id="14" name="Picture 27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3239" y="1113"/>
              <a:ext cx="5719" cy="585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15" name="Picture 28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3453" y="1245"/>
              <a:ext cx="2376" cy="323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16" name="Picture 29"/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6046" y="1295"/>
              <a:ext cx="2679" cy="260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grpSp>
        <xdr:nvGrpSpPr>
          <xdr:cNvPr id="17" name="Group 30"/>
          <xdr:cNvGrpSpPr>
            <a:grpSpLocks/>
          </xdr:cNvGrpSpPr>
        </xdr:nvGrpSpPr>
        <xdr:grpSpPr>
          <a:xfrm>
            <a:off x="13238" y="1778"/>
            <a:ext cx="5720" cy="1627"/>
            <a:chOff x="13239" y="1778"/>
            <a:chExt cx="5719" cy="1627"/>
          </a:xfrm>
          <a:solidFill>
            <a:srgbClr val="FFFFFF"/>
          </a:solidFill>
        </xdr:grpSpPr>
        <xdr:pic>
          <xdr:nvPicPr>
            <xdr:cNvPr id="18" name="Picture 31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3239" y="1778"/>
              <a:ext cx="5719" cy="1626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sp>
          <xdr:nvSpPr>
            <xdr:cNvPr id="19" name="Rectangle 32"/>
            <xdr:cNvSpPr>
              <a:spLocks/>
            </xdr:cNvSpPr>
          </xdr:nvSpPr>
          <xdr:spPr>
            <a:xfrm>
              <a:off x="13453" y="2326"/>
              <a:ext cx="5271" cy="100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20" name="Picture 33"/>
            <xdr:cNvPicPr preferRelativeResize="1">
              <a:picLocks noChangeAspect="1"/>
            </xdr:cNvPicPr>
          </xdr:nvPicPr>
          <xdr:blipFill>
            <a:blip r:embed="rId14"/>
            <a:stretch>
              <a:fillRect/>
            </a:stretch>
          </xdr:blipFill>
          <xdr:spPr>
            <a:xfrm>
              <a:off x="13918" y="2391"/>
              <a:ext cx="4146" cy="921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21" name="Picture 34"/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3453" y="1857"/>
              <a:ext cx="4289" cy="455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sp>
        <xdr:nvSpPr>
          <xdr:cNvPr id="22" name="Text Box 35"/>
          <xdr:cNvSpPr>
            <a:spLocks/>
          </xdr:cNvSpPr>
        </xdr:nvSpPr>
        <xdr:spPr>
          <a:xfrm>
            <a:off x="13185" y="763"/>
            <a:ext cx="5684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304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  <xdr:twoCellAnchor>
    <xdr:from>
      <xdr:col>13</xdr:col>
      <xdr:colOff>190500</xdr:colOff>
      <xdr:row>46</xdr:row>
      <xdr:rowOff>66675</xdr:rowOff>
    </xdr:from>
    <xdr:to>
      <xdr:col>14</xdr:col>
      <xdr:colOff>66675</xdr:colOff>
      <xdr:row>47</xdr:row>
      <xdr:rowOff>114300</xdr:rowOff>
    </xdr:to>
    <xdr:pic>
      <xdr:nvPicPr>
        <xdr:cNvPr id="2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8782050"/>
          <a:ext cx="41910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190500</xdr:colOff>
      <xdr:row>14</xdr:row>
      <xdr:rowOff>76200</xdr:rowOff>
    </xdr:from>
    <xdr:to>
      <xdr:col>22</xdr:col>
      <xdr:colOff>28575</xdr:colOff>
      <xdr:row>15</xdr:row>
      <xdr:rowOff>114300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828925"/>
          <a:ext cx="4286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190500</xdr:colOff>
      <xdr:row>30</xdr:row>
      <xdr:rowOff>76200</xdr:rowOff>
    </xdr:from>
    <xdr:to>
      <xdr:col>22</xdr:col>
      <xdr:colOff>28575</xdr:colOff>
      <xdr:row>31</xdr:row>
      <xdr:rowOff>114300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5781675"/>
          <a:ext cx="4286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190500</xdr:colOff>
      <xdr:row>46</xdr:row>
      <xdr:rowOff>76200</xdr:rowOff>
    </xdr:from>
    <xdr:to>
      <xdr:col>22</xdr:col>
      <xdr:colOff>28575</xdr:colOff>
      <xdr:row>47</xdr:row>
      <xdr:rowOff>114300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8734425"/>
          <a:ext cx="4286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600075</xdr:colOff>
      <xdr:row>0</xdr:row>
      <xdr:rowOff>28575</xdr:rowOff>
    </xdr:from>
    <xdr:to>
      <xdr:col>28</xdr:col>
      <xdr:colOff>47625</xdr:colOff>
      <xdr:row>14</xdr:row>
      <xdr:rowOff>161925</xdr:rowOff>
    </xdr:to>
    <xdr:grpSp>
      <xdr:nvGrpSpPr>
        <xdr:cNvPr id="4" name="Group 53"/>
        <xdr:cNvGrpSpPr>
          <a:grpSpLocks/>
        </xdr:cNvGrpSpPr>
      </xdr:nvGrpSpPr>
      <xdr:grpSpPr>
        <a:xfrm>
          <a:off x="9286875" y="28575"/>
          <a:ext cx="3505200" cy="2886075"/>
          <a:chOff x="15345" y="46"/>
          <a:chExt cx="5772" cy="4030"/>
        </a:xfrm>
        <a:solidFill>
          <a:srgbClr val="FFFFFF"/>
        </a:solidFill>
      </xdr:grpSpPr>
      <xdr:pic>
        <xdr:nvPicPr>
          <xdr:cNvPr id="5" name="Picture 3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380" y="46"/>
            <a:ext cx="3788" cy="64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grpSp>
        <xdr:nvGrpSpPr>
          <xdr:cNvPr id="6" name="Group 35"/>
          <xdr:cNvGrpSpPr>
            <a:grpSpLocks/>
          </xdr:cNvGrpSpPr>
        </xdr:nvGrpSpPr>
        <xdr:grpSpPr>
          <a:xfrm>
            <a:off x="15398" y="3490"/>
            <a:ext cx="5719" cy="586"/>
            <a:chOff x="15398" y="3490"/>
            <a:chExt cx="5719" cy="586"/>
          </a:xfrm>
          <a:solidFill>
            <a:srgbClr val="FFFFFF"/>
          </a:solidFill>
        </xdr:grpSpPr>
        <xdr:pic>
          <xdr:nvPicPr>
            <xdr:cNvPr id="7" name="Picture 36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5398" y="3490"/>
              <a:ext cx="5718" cy="585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8" name="Picture 37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5577" y="3649"/>
              <a:ext cx="1518" cy="255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9" name="Picture 38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7721" y="3557"/>
              <a:ext cx="606" cy="438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10" name="Picture 39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8329" y="3557"/>
              <a:ext cx="606" cy="438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11" name="Picture 40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8937" y="3557"/>
              <a:ext cx="606" cy="438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12" name="Picture 41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9546" y="3557"/>
              <a:ext cx="606" cy="438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13" name="Picture 42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20171" y="3557"/>
              <a:ext cx="606" cy="438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grpSp>
        <xdr:nvGrpSpPr>
          <xdr:cNvPr id="14" name="Group 43"/>
          <xdr:cNvGrpSpPr>
            <a:grpSpLocks/>
          </xdr:cNvGrpSpPr>
        </xdr:nvGrpSpPr>
        <xdr:grpSpPr>
          <a:xfrm>
            <a:off x="15398" y="1115"/>
            <a:ext cx="5719" cy="585"/>
            <a:chOff x="15398" y="1115"/>
            <a:chExt cx="5719" cy="585"/>
          </a:xfrm>
          <a:solidFill>
            <a:srgbClr val="FFFFFF"/>
          </a:solidFill>
        </xdr:grpSpPr>
        <xdr:pic>
          <xdr:nvPicPr>
            <xdr:cNvPr id="15" name="Picture 44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5398" y="1115"/>
              <a:ext cx="5718" cy="585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16" name="Picture 45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5612" y="1248"/>
              <a:ext cx="2376" cy="323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17" name="Picture 46"/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8205" y="1298"/>
              <a:ext cx="2679" cy="261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grpSp>
        <xdr:nvGrpSpPr>
          <xdr:cNvPr id="18" name="Group 47"/>
          <xdr:cNvGrpSpPr>
            <a:grpSpLocks/>
          </xdr:cNvGrpSpPr>
        </xdr:nvGrpSpPr>
        <xdr:grpSpPr>
          <a:xfrm>
            <a:off x="15398" y="1780"/>
            <a:ext cx="5719" cy="1629"/>
            <a:chOff x="15398" y="1780"/>
            <a:chExt cx="5719" cy="1629"/>
          </a:xfrm>
          <a:solidFill>
            <a:srgbClr val="FFFFFF"/>
          </a:solidFill>
        </xdr:grpSpPr>
        <xdr:pic>
          <xdr:nvPicPr>
            <xdr:cNvPr id="19" name="Picture 48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5398" y="1780"/>
              <a:ext cx="5718" cy="1629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sp>
          <xdr:nvSpPr>
            <xdr:cNvPr id="20" name="Rectangle 49"/>
            <xdr:cNvSpPr>
              <a:spLocks/>
            </xdr:cNvSpPr>
          </xdr:nvSpPr>
          <xdr:spPr>
            <a:xfrm>
              <a:off x="15612" y="2330"/>
              <a:ext cx="5271" cy="100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21" name="Picture 50"/>
            <xdr:cNvPicPr preferRelativeResize="1">
              <a:picLocks noChangeAspect="1"/>
            </xdr:cNvPicPr>
          </xdr:nvPicPr>
          <xdr:blipFill>
            <a:blip r:embed="rId14"/>
            <a:stretch>
              <a:fillRect/>
            </a:stretch>
          </xdr:blipFill>
          <xdr:spPr>
            <a:xfrm>
              <a:off x="16079" y="2397"/>
              <a:ext cx="4146" cy="921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22" name="Picture 51"/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5612" y="1860"/>
              <a:ext cx="4288" cy="457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sp>
        <xdr:nvSpPr>
          <xdr:cNvPr id="23" name="Text Box 52"/>
          <xdr:cNvSpPr>
            <a:spLocks/>
          </xdr:cNvSpPr>
        </xdr:nvSpPr>
        <xdr:spPr>
          <a:xfrm>
            <a:off x="15345" y="766"/>
            <a:ext cx="5683" cy="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304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0</xdr:row>
      <xdr:rowOff>19050</xdr:rowOff>
    </xdr:from>
    <xdr:to>
      <xdr:col>8</xdr:col>
      <xdr:colOff>2257425</xdr:colOff>
      <xdr:row>1</xdr:row>
      <xdr:rowOff>114300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9050"/>
          <a:ext cx="19145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K33" sqref="K33"/>
    </sheetView>
  </sheetViews>
  <sheetFormatPr defaultColWidth="9.140625" defaultRowHeight="12.75"/>
  <cols>
    <col min="1" max="1" width="32.421875" style="0" customWidth="1"/>
    <col min="2" max="2" width="16.57421875" style="0" customWidth="1"/>
    <col min="3" max="3" width="19.7109375" style="0" customWidth="1"/>
    <col min="4" max="4" width="3.28125" style="0" customWidth="1"/>
    <col min="5" max="16384" width="9.421875" style="0" customWidth="1"/>
  </cols>
  <sheetData>
    <row r="1" ht="12.75">
      <c r="A1" s="1" t="s">
        <v>0</v>
      </c>
    </row>
    <row r="3" spans="1:5" s="3" customFormat="1" ht="21.75" customHeight="1">
      <c r="A3" s="2" t="s">
        <v>1</v>
      </c>
      <c r="B3" s="2"/>
      <c r="C3" s="2"/>
      <c r="D3" s="2"/>
      <c r="E3" s="2"/>
    </row>
    <row r="4" ht="7.5" customHeight="1"/>
    <row r="5" spans="1:5" s="7" customFormat="1" ht="18" customHeight="1">
      <c r="A5" s="3" t="s">
        <v>2</v>
      </c>
      <c r="B5" s="4" t="s">
        <v>3</v>
      </c>
      <c r="C5" s="4"/>
      <c r="D5" s="5"/>
      <c r="E5" s="6"/>
    </row>
    <row r="6" spans="1:3" s="7" customFormat="1" ht="7.5" customHeight="1">
      <c r="A6" s="3"/>
      <c r="B6" s="8"/>
      <c r="C6" s="8"/>
    </row>
    <row r="7" spans="1:5" s="7" customFormat="1" ht="21.75" customHeight="1">
      <c r="A7" s="2" t="s">
        <v>4</v>
      </c>
      <c r="B7" s="9"/>
      <c r="C7" s="9"/>
      <c r="D7" s="10"/>
      <c r="E7" s="11"/>
    </row>
    <row r="8" spans="1:4" s="7" customFormat="1" ht="7.5" customHeight="1">
      <c r="A8" s="3"/>
      <c r="B8" s="8"/>
      <c r="C8" s="8"/>
      <c r="D8" s="8"/>
    </row>
    <row r="9" spans="1:4" s="7" customFormat="1" ht="18" customHeight="1">
      <c r="A9" s="3" t="s">
        <v>5</v>
      </c>
      <c r="B9" s="4">
        <v>111</v>
      </c>
      <c r="C9" s="4"/>
      <c r="D9" s="5"/>
    </row>
    <row r="10" spans="1:4" s="7" customFormat="1" ht="18" customHeight="1">
      <c r="A10" s="3" t="s">
        <v>6</v>
      </c>
      <c r="B10" s="4" t="s">
        <v>6</v>
      </c>
      <c r="C10" s="4"/>
      <c r="D10" s="5"/>
    </row>
    <row r="11" spans="1:4" s="7" customFormat="1" ht="18" customHeight="1">
      <c r="A11" s="3" t="s">
        <v>7</v>
      </c>
      <c r="B11" s="4" t="s">
        <v>7</v>
      </c>
      <c r="C11" s="4"/>
      <c r="D11" s="5"/>
    </row>
    <row r="12" spans="1:5" s="7" customFormat="1" ht="18" customHeight="1">
      <c r="A12" s="3" t="s">
        <v>8</v>
      </c>
      <c r="B12" s="4" t="s">
        <v>9</v>
      </c>
      <c r="C12" s="4"/>
      <c r="D12" s="12" t="s">
        <v>10</v>
      </c>
      <c r="E12" s="12"/>
    </row>
    <row r="13" spans="1:5" s="7" customFormat="1" ht="18" customHeight="1">
      <c r="A13" s="3" t="s">
        <v>11</v>
      </c>
      <c r="B13" s="4" t="s">
        <v>12</v>
      </c>
      <c r="C13" s="4"/>
      <c r="D13" s="12" t="s">
        <v>10</v>
      </c>
      <c r="E13" s="12"/>
    </row>
    <row r="14" spans="1:4" s="7" customFormat="1" ht="18" customHeight="1">
      <c r="A14" s="3" t="s">
        <v>13</v>
      </c>
      <c r="B14" s="13" t="s">
        <v>14</v>
      </c>
      <c r="C14" s="13"/>
      <c r="D14" s="14"/>
    </row>
    <row r="15" s="7" customFormat="1" ht="7.5" customHeight="1">
      <c r="A15" s="3"/>
    </row>
    <row r="16" spans="1:5" s="7" customFormat="1" ht="21.75" customHeight="1">
      <c r="A16" s="2" t="s">
        <v>15</v>
      </c>
      <c r="B16" s="11"/>
      <c r="C16" s="11"/>
      <c r="D16" s="11"/>
      <c r="E16" s="11"/>
    </row>
    <row r="17" spans="1:2" s="7" customFormat="1" ht="7.5" customHeight="1">
      <c r="A17" s="3"/>
      <c r="B17" s="15"/>
    </row>
    <row r="18" spans="1:2" s="7" customFormat="1" ht="18" customHeight="1">
      <c r="A18" s="3" t="s">
        <v>16</v>
      </c>
      <c r="B18" s="16" t="s">
        <v>17</v>
      </c>
    </row>
    <row r="19" s="7" customFormat="1" ht="7.5" customHeight="1">
      <c r="A19" s="3"/>
    </row>
    <row r="20" spans="1:5" s="7" customFormat="1" ht="21.75" customHeight="1">
      <c r="A20" s="2" t="s">
        <v>18</v>
      </c>
      <c r="B20" s="11"/>
      <c r="C20" s="11"/>
      <c r="D20" s="11"/>
      <c r="E20" s="11"/>
    </row>
    <row r="21" s="7" customFormat="1" ht="7.5" customHeight="1">
      <c r="A21" s="3"/>
    </row>
    <row r="22" spans="1:2" s="7" customFormat="1" ht="18" customHeight="1">
      <c r="A22" s="3" t="s">
        <v>19</v>
      </c>
      <c r="B22" s="17" t="s">
        <v>20</v>
      </c>
    </row>
  </sheetData>
  <sheetProtection selectLockedCells="1" selectUnlockedCells="1"/>
  <mergeCells count="10">
    <mergeCell ref="B5:C5"/>
    <mergeCell ref="B7:C7"/>
    <mergeCell ref="B9:C9"/>
    <mergeCell ref="B10:C10"/>
    <mergeCell ref="B11:C11"/>
    <mergeCell ref="B12:C12"/>
    <mergeCell ref="D12:E12"/>
    <mergeCell ref="B13:C13"/>
    <mergeCell ref="D13:E13"/>
    <mergeCell ref="B14:C14"/>
  </mergeCells>
  <dataValidations count="2">
    <dataValidation type="list" allowBlank="1" showInputMessage="1" showErrorMessage="1" prompt="Select your design from this drop down menu" sqref="B22">
      <formula1>"No Color,Blue,Red,Green"</formula1>
      <formula2>0</formula2>
    </dataValidation>
    <dataValidation type="list" allowBlank="1" showInputMessage="1" showErrorMessage="1" sqref="B18">
      <formula1>$,£,€,¥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showGridLines="0" tabSelected="1" workbookViewId="0" topLeftCell="A1">
      <selection activeCell="D5" sqref="D5"/>
    </sheetView>
  </sheetViews>
  <sheetFormatPr defaultColWidth="10.28125" defaultRowHeight="12.75"/>
  <cols>
    <col min="1" max="1" width="0.9921875" style="18" customWidth="1"/>
    <col min="2" max="2" width="7.421875" style="18" customWidth="1"/>
    <col min="3" max="3" width="13.421875" style="18" customWidth="1"/>
    <col min="4" max="4" width="6.7109375" style="18" customWidth="1"/>
    <col min="5" max="5" width="12.28125" style="18" customWidth="1"/>
    <col min="6" max="6" width="9.57421875" style="18" customWidth="1"/>
    <col min="7" max="7" width="12.140625" style="18" customWidth="1"/>
    <col min="8" max="8" width="8.28125" style="18" customWidth="1"/>
    <col min="9" max="9" width="10.140625" style="18" customWidth="1"/>
    <col min="10" max="10" width="3.421875" style="18" customWidth="1"/>
    <col min="11" max="11" width="3.28125" style="18" customWidth="1"/>
    <col min="12" max="12" width="7.00390625" style="18" customWidth="1"/>
    <col min="13" max="13" width="6.57421875" style="18" customWidth="1"/>
    <col min="14" max="14" width="8.140625" style="18" customWidth="1"/>
    <col min="15" max="15" width="0.9921875" style="18" customWidth="1"/>
    <col min="16" max="16" width="0" style="18" hidden="1" customWidth="1"/>
    <col min="17" max="16384" width="10.140625" style="18" customWidth="1"/>
  </cols>
  <sheetData>
    <row r="1" spans="1:16" ht="31.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ht="15">
      <c r="A2" s="21"/>
      <c r="B2" s="22" t="s">
        <v>22</v>
      </c>
      <c r="C2" s="23">
        <f ca="1">TODAY()</f>
        <v>42236</v>
      </c>
      <c r="D2" s="23"/>
      <c r="H2" s="24" t="s">
        <v>23</v>
      </c>
      <c r="I2" s="24"/>
      <c r="J2" s="24"/>
      <c r="K2" s="25">
        <v>595</v>
      </c>
      <c r="L2" s="25"/>
      <c r="M2" s="25"/>
      <c r="N2" s="25"/>
      <c r="O2" s="26"/>
      <c r="P2" s="27" t="str">
        <f>Settings!$B$22</f>
        <v>Blue</v>
      </c>
    </row>
    <row r="3" spans="1:16" ht="12.75">
      <c r="A3" s="21"/>
      <c r="K3" s="20"/>
      <c r="L3" s="20"/>
      <c r="M3" s="20"/>
      <c r="N3" s="20"/>
      <c r="O3" s="26"/>
      <c r="P3" s="20"/>
    </row>
    <row r="4" spans="1:16" ht="18.75">
      <c r="A4" s="21"/>
      <c r="B4" s="28" t="s">
        <v>24</v>
      </c>
      <c r="C4" s="28"/>
      <c r="D4" s="29"/>
      <c r="E4" s="29"/>
      <c r="F4" s="29"/>
      <c r="G4" s="29"/>
      <c r="H4" s="29"/>
      <c r="I4" s="30" t="s">
        <v>25</v>
      </c>
      <c r="J4" s="30"/>
      <c r="K4" s="31" t="str">
        <f>Settings!$B$18</f>
        <v>$</v>
      </c>
      <c r="L4" s="32">
        <v>100</v>
      </c>
      <c r="M4" s="32"/>
      <c r="N4" s="32"/>
      <c r="O4" s="33"/>
      <c r="P4" s="20"/>
    </row>
    <row r="5" spans="1:16" ht="15">
      <c r="A5" s="21"/>
      <c r="B5" s="30" t="s">
        <v>25</v>
      </c>
      <c r="C5" s="30"/>
      <c r="D5" s="34"/>
      <c r="E5" s="34"/>
      <c r="F5" s="34"/>
      <c r="G5" s="34"/>
      <c r="H5" s="34"/>
      <c r="K5" s="24"/>
      <c r="L5" s="24"/>
      <c r="M5" s="35"/>
      <c r="N5" s="35"/>
      <c r="O5" s="33"/>
      <c r="P5" s="20"/>
    </row>
    <row r="6" spans="1:16" ht="12.75">
      <c r="A6" s="21"/>
      <c r="B6" s="20"/>
      <c r="D6" s="27"/>
      <c r="E6" s="27"/>
      <c r="F6" s="27"/>
      <c r="G6" s="27"/>
      <c r="H6" s="27"/>
      <c r="I6" s="30" t="s">
        <v>26</v>
      </c>
      <c r="J6" s="36" t="s">
        <v>27</v>
      </c>
      <c r="K6" s="37" t="s">
        <v>28</v>
      </c>
      <c r="L6" s="20"/>
      <c r="M6" s="35"/>
      <c r="N6" s="35"/>
      <c r="O6" s="33"/>
      <c r="P6" s="20"/>
    </row>
    <row r="7" spans="1:16" ht="15.75">
      <c r="A7" s="21"/>
      <c r="B7" s="24"/>
      <c r="C7" s="28" t="s">
        <v>29</v>
      </c>
      <c r="D7" s="29"/>
      <c r="E7" s="29"/>
      <c r="F7" s="29"/>
      <c r="G7" s="29"/>
      <c r="H7" s="29"/>
      <c r="J7" s="36"/>
      <c r="K7" s="37" t="s">
        <v>30</v>
      </c>
      <c r="L7" s="20"/>
      <c r="M7" s="38"/>
      <c r="N7" s="38"/>
      <c r="O7" s="26"/>
      <c r="P7" s="20"/>
    </row>
    <row r="8" spans="1:16" ht="15">
      <c r="A8" s="21"/>
      <c r="B8" s="39"/>
      <c r="C8" s="40"/>
      <c r="D8" s="40"/>
      <c r="E8" s="40"/>
      <c r="F8" s="40"/>
      <c r="G8" s="40"/>
      <c r="H8" s="40"/>
      <c r="I8" s="40"/>
      <c r="J8" s="41"/>
      <c r="K8" s="37" t="s">
        <v>31</v>
      </c>
      <c r="L8" s="20"/>
      <c r="M8" s="40"/>
      <c r="N8" s="40"/>
      <c r="O8" s="26"/>
      <c r="P8" s="20"/>
    </row>
    <row r="9" spans="1:16" ht="15.75">
      <c r="A9" s="21"/>
      <c r="B9" s="28" t="s">
        <v>32</v>
      </c>
      <c r="C9" s="28"/>
      <c r="D9" s="42" t="str">
        <f>IF(ISBLANK(Settings!$B$5),"",Settings!$B$5)</f>
        <v>John Doe</v>
      </c>
      <c r="E9" s="42"/>
      <c r="F9" s="42"/>
      <c r="G9" s="42"/>
      <c r="H9" s="20"/>
      <c r="I9" s="20"/>
      <c r="J9" s="20"/>
      <c r="K9" s="20"/>
      <c r="L9" s="20"/>
      <c r="M9" s="20"/>
      <c r="N9" s="20"/>
      <c r="O9" s="26"/>
      <c r="P9" s="20"/>
    </row>
    <row r="10" spans="1:16" ht="12.75">
      <c r="A10" s="21"/>
      <c r="D10" s="27"/>
      <c r="E10" s="27"/>
      <c r="F10" s="27"/>
      <c r="G10" s="27"/>
      <c r="H10" s="30" t="s">
        <v>33</v>
      </c>
      <c r="I10" s="30"/>
      <c r="J10" s="30"/>
      <c r="K10" s="43" t="str">
        <f>Settings!$B$18</f>
        <v>$</v>
      </c>
      <c r="L10" s="44">
        <v>150</v>
      </c>
      <c r="M10" s="44"/>
      <c r="N10" s="44"/>
      <c r="O10" s="26"/>
      <c r="P10" s="20"/>
    </row>
    <row r="11" spans="1:16" ht="15">
      <c r="A11" s="21"/>
      <c r="D11" s="45" t="str">
        <f>Settings!$B$9&amp;" "&amp;Settings!$B$10&amp;", "&amp;Settings!$B$11</f>
        <v>111 Street, Town/City</v>
      </c>
      <c r="E11" s="45"/>
      <c r="F11" s="45"/>
      <c r="G11" s="45"/>
      <c r="H11" s="30" t="s">
        <v>34</v>
      </c>
      <c r="I11" s="30"/>
      <c r="J11" s="30"/>
      <c r="K11" s="46" t="str">
        <f>Settings!$B$18</f>
        <v>$</v>
      </c>
      <c r="L11" s="47">
        <f>IF(ISBLANK(L4),"",L4)</f>
        <v>100</v>
      </c>
      <c r="M11" s="47"/>
      <c r="N11" s="47"/>
      <c r="O11" s="26"/>
      <c r="P11" s="20"/>
    </row>
    <row r="12" spans="1:16" ht="12.75">
      <c r="A12" s="21"/>
      <c r="B12" s="20"/>
      <c r="C12" s="20"/>
      <c r="D12" s="45" t="str">
        <f>IF(ISBLANK(Settings!$B$12),", ",Settings!$B$12&amp;", ")&amp;IF(ISBLANK(Settings!$B$13),"",""&amp;Settings!$B$13&amp;", ")&amp;Settings!$B$14</f>
        <v>County, ST, 00000</v>
      </c>
      <c r="E12" s="45"/>
      <c r="F12" s="45"/>
      <c r="G12" s="45"/>
      <c r="H12" s="30" t="s">
        <v>35</v>
      </c>
      <c r="I12" s="30"/>
      <c r="J12" s="30"/>
      <c r="K12" s="48" t="str">
        <f>Settings!$B$18</f>
        <v>$</v>
      </c>
      <c r="L12" s="49">
        <f>IF(ISBLANK(L4),"",L10-L11)</f>
        <v>50</v>
      </c>
      <c r="M12" s="49"/>
      <c r="N12" s="49"/>
      <c r="O12" s="26"/>
      <c r="P12" s="20"/>
    </row>
    <row r="13" spans="1:16" ht="15" customHeight="1">
      <c r="A13" s="21"/>
      <c r="B13" s="50"/>
      <c r="C13" s="50"/>
      <c r="D13" s="50"/>
      <c r="E13" s="50"/>
      <c r="F13" s="50"/>
      <c r="G13" s="50"/>
      <c r="H13" s="50"/>
      <c r="I13" s="51"/>
      <c r="J13" s="51"/>
      <c r="K13" s="51"/>
      <c r="L13" s="51"/>
      <c r="M13" s="51"/>
      <c r="N13" s="51"/>
      <c r="O13" s="26"/>
      <c r="P13" s="20"/>
    </row>
    <row r="14" spans="1:16" ht="15" customHeight="1">
      <c r="A14" s="52"/>
      <c r="B14" s="53" t="s">
        <v>36</v>
      </c>
      <c r="C14" s="53"/>
      <c r="D14" s="53"/>
      <c r="E14" s="53"/>
      <c r="F14" s="53"/>
      <c r="G14" s="54"/>
      <c r="H14" s="54"/>
      <c r="I14" s="55"/>
      <c r="J14" s="55"/>
      <c r="K14" s="55"/>
      <c r="L14" s="55"/>
      <c r="M14" s="55"/>
      <c r="N14" s="55"/>
      <c r="O14" s="56"/>
      <c r="P14" s="20"/>
    </row>
    <row r="15" spans="1:16" ht="15" customHeight="1">
      <c r="A15" s="57"/>
      <c r="B15" s="58"/>
      <c r="C15" s="58"/>
      <c r="D15" s="58"/>
      <c r="E15" s="58"/>
      <c r="F15" s="58"/>
      <c r="G15" s="59"/>
      <c r="H15" s="59"/>
      <c r="I15" s="60"/>
      <c r="J15" s="60"/>
      <c r="K15" s="60"/>
      <c r="L15" s="60"/>
      <c r="M15" s="60"/>
      <c r="N15" s="60"/>
      <c r="O15" s="57"/>
      <c r="P15" s="20"/>
    </row>
    <row r="16" spans="1:22" ht="1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27"/>
      <c r="R16" s="62" t="s">
        <v>37</v>
      </c>
      <c r="S16" s="62"/>
      <c r="T16" s="62"/>
      <c r="U16" s="62"/>
      <c r="V16" s="62"/>
    </row>
    <row r="17" spans="1:22" ht="31.5" customHeight="1">
      <c r="A17" s="19" t="s">
        <v>21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R17" s="63" t="s">
        <v>38</v>
      </c>
      <c r="S17" s="63"/>
      <c r="T17" s="63"/>
      <c r="U17" s="63"/>
      <c r="V17" s="63"/>
    </row>
    <row r="18" spans="1:22" ht="12.75">
      <c r="A18" s="21"/>
      <c r="B18" s="22" t="s">
        <v>22</v>
      </c>
      <c r="C18" s="23">
        <f>IF(ISBLANK(C2),"",C2)</f>
        <v>42236</v>
      </c>
      <c r="D18" s="23"/>
      <c r="H18" s="24" t="s">
        <v>23</v>
      </c>
      <c r="I18" s="24"/>
      <c r="J18" s="24"/>
      <c r="K18" s="25">
        <f>IF(ISBLANK(K2),"",K2)</f>
        <v>595</v>
      </c>
      <c r="L18" s="25"/>
      <c r="M18" s="25"/>
      <c r="N18" s="25"/>
      <c r="O18" s="26"/>
      <c r="P18" s="20"/>
      <c r="R18" s="63"/>
      <c r="S18" s="63"/>
      <c r="T18" s="63"/>
      <c r="U18" s="63"/>
      <c r="V18" s="63"/>
    </row>
    <row r="19" spans="1:22" ht="12.75">
      <c r="A19" s="21"/>
      <c r="K19" s="20"/>
      <c r="L19" s="20"/>
      <c r="M19" s="20"/>
      <c r="N19" s="20"/>
      <c r="O19" s="26"/>
      <c r="P19" s="20"/>
      <c r="R19" s="63"/>
      <c r="S19" s="63"/>
      <c r="T19" s="63"/>
      <c r="U19" s="63"/>
      <c r="V19" s="63"/>
    </row>
    <row r="20" spans="1:22" ht="12.75">
      <c r="A20" s="21"/>
      <c r="B20" s="28" t="s">
        <v>24</v>
      </c>
      <c r="C20" s="28"/>
      <c r="D20" s="29">
        <f>IF(ISBLANK(D4),"",D4)</f>
      </c>
      <c r="E20" s="29"/>
      <c r="F20" s="29"/>
      <c r="G20" s="29"/>
      <c r="H20" s="29"/>
      <c r="I20" s="30" t="s">
        <v>25</v>
      </c>
      <c r="J20" s="30"/>
      <c r="K20" s="31" t="str">
        <f>Settings!$B$18</f>
        <v>$</v>
      </c>
      <c r="L20" s="32">
        <f>IF(ISBLANK(L4),"",L4)</f>
        <v>100</v>
      </c>
      <c r="M20" s="32"/>
      <c r="N20" s="32"/>
      <c r="O20" s="33"/>
      <c r="P20" s="20"/>
      <c r="R20" s="63"/>
      <c r="S20" s="63"/>
      <c r="T20" s="63"/>
      <c r="U20" s="63"/>
      <c r="V20" s="63"/>
    </row>
    <row r="21" spans="1:16" ht="12.75">
      <c r="A21" s="21"/>
      <c r="B21" s="30" t="s">
        <v>25</v>
      </c>
      <c r="C21" s="30"/>
      <c r="D21" s="34">
        <f>IF(ISBLANK(D5),"",D5)</f>
      </c>
      <c r="E21" s="34"/>
      <c r="F21" s="34"/>
      <c r="G21" s="34"/>
      <c r="H21" s="34"/>
      <c r="K21" s="24"/>
      <c r="L21" s="24"/>
      <c r="M21" s="35"/>
      <c r="N21" s="35"/>
      <c r="O21" s="33"/>
      <c r="P21" s="20"/>
    </row>
    <row r="22" spans="1:16" ht="12.75">
      <c r="A22" s="21"/>
      <c r="B22" s="20"/>
      <c r="D22" s="27"/>
      <c r="E22" s="27"/>
      <c r="F22" s="27"/>
      <c r="G22" s="27"/>
      <c r="H22" s="27"/>
      <c r="I22" s="30" t="s">
        <v>26</v>
      </c>
      <c r="J22" s="36" t="str">
        <f>IF(ISBLANK(J6),"",J6)</f>
        <v>x</v>
      </c>
      <c r="K22" s="37" t="s">
        <v>28</v>
      </c>
      <c r="L22" s="20"/>
      <c r="M22" s="35"/>
      <c r="N22" s="35"/>
      <c r="O22" s="33"/>
      <c r="P22" s="20"/>
    </row>
    <row r="23" spans="1:16" ht="12.75">
      <c r="A23" s="21"/>
      <c r="B23" s="24"/>
      <c r="C23" s="28" t="s">
        <v>29</v>
      </c>
      <c r="D23" s="29">
        <f>IF(ISBLANK(D7),"",D7)</f>
      </c>
      <c r="E23" s="29"/>
      <c r="F23" s="29"/>
      <c r="G23" s="29"/>
      <c r="H23" s="29"/>
      <c r="J23" s="36">
        <f>IF(ISBLANK(J7),"",J7)</f>
      </c>
      <c r="K23" s="37" t="s">
        <v>30</v>
      </c>
      <c r="L23" s="20"/>
      <c r="M23" s="38">
        <f>IF(ISBLANK(M7),"",M7)</f>
      </c>
      <c r="N23" s="38"/>
      <c r="O23" s="26"/>
      <c r="P23" s="20"/>
    </row>
    <row r="24" spans="1:16" ht="12.75">
      <c r="A24" s="21"/>
      <c r="B24" s="39"/>
      <c r="C24" s="40"/>
      <c r="D24" s="40"/>
      <c r="E24" s="40"/>
      <c r="F24" s="40"/>
      <c r="G24" s="40"/>
      <c r="H24" s="40"/>
      <c r="I24" s="40"/>
      <c r="J24" s="41">
        <f>IF(ISBLANK(J8),"",J8)</f>
      </c>
      <c r="K24" s="37" t="s">
        <v>31</v>
      </c>
      <c r="L24" s="20"/>
      <c r="M24" s="40"/>
      <c r="N24" s="40"/>
      <c r="O24" s="26"/>
      <c r="P24" s="20"/>
    </row>
    <row r="25" spans="1:16" ht="12.75">
      <c r="A25" s="21"/>
      <c r="B25" s="28" t="s">
        <v>32</v>
      </c>
      <c r="C25" s="28"/>
      <c r="D25" s="34" t="str">
        <f>IF(ISBLANK(D9),"",D9)</f>
        <v>John Doe</v>
      </c>
      <c r="E25" s="34"/>
      <c r="F25" s="34"/>
      <c r="G25" s="34"/>
      <c r="H25" s="20"/>
      <c r="I25" s="20"/>
      <c r="J25" s="20"/>
      <c r="K25" s="20"/>
      <c r="L25" s="20"/>
      <c r="M25" s="20"/>
      <c r="N25" s="20"/>
      <c r="O25" s="26"/>
      <c r="P25" s="20"/>
    </row>
    <row r="26" spans="1:16" ht="12.75">
      <c r="A26" s="21"/>
      <c r="D26" s="27"/>
      <c r="E26" s="27"/>
      <c r="F26" s="27"/>
      <c r="G26" s="27"/>
      <c r="H26" s="30" t="s">
        <v>33</v>
      </c>
      <c r="I26" s="30"/>
      <c r="J26" s="30"/>
      <c r="K26" s="43" t="str">
        <f>Settings!$B$18</f>
        <v>$</v>
      </c>
      <c r="L26" s="44">
        <v>150</v>
      </c>
      <c r="M26" s="44"/>
      <c r="N26" s="44"/>
      <c r="O26" s="26"/>
      <c r="P26" s="20"/>
    </row>
    <row r="27" spans="1:16" ht="12.75">
      <c r="A27" s="21"/>
      <c r="D27" s="64" t="str">
        <f>IF(ISBLANK(D11),"",D11)</f>
        <v>111 Street, Town/City</v>
      </c>
      <c r="E27" s="64"/>
      <c r="F27" s="64"/>
      <c r="G27" s="64"/>
      <c r="H27" s="30" t="s">
        <v>34</v>
      </c>
      <c r="I27" s="30"/>
      <c r="J27" s="30"/>
      <c r="K27" s="46" t="str">
        <f>Settings!$B$18</f>
        <v>$</v>
      </c>
      <c r="L27" s="47">
        <f>IF(ISBLANK(L20),"",L20)</f>
        <v>100</v>
      </c>
      <c r="M27" s="47"/>
      <c r="N27" s="47"/>
      <c r="O27" s="26"/>
      <c r="P27" s="20"/>
    </row>
    <row r="28" spans="1:16" ht="12.75">
      <c r="A28" s="21"/>
      <c r="B28" s="20"/>
      <c r="C28" s="20"/>
      <c r="D28" s="64" t="str">
        <f>IF(ISBLANK(D12),"",D12)</f>
        <v>County, ST, 00000</v>
      </c>
      <c r="E28" s="64"/>
      <c r="F28" s="64"/>
      <c r="G28" s="64"/>
      <c r="H28" s="30" t="s">
        <v>35</v>
      </c>
      <c r="I28" s="30"/>
      <c r="J28" s="30"/>
      <c r="K28" s="48" t="str">
        <f>Settings!$B$18</f>
        <v>$</v>
      </c>
      <c r="L28" s="49">
        <f>IF(ISBLANK(L20),"",L26-L27)</f>
        <v>50</v>
      </c>
      <c r="M28" s="49"/>
      <c r="N28" s="49"/>
      <c r="O28" s="26"/>
      <c r="P28" s="20"/>
    </row>
    <row r="29" spans="1:16" ht="15" customHeight="1">
      <c r="A29" s="21"/>
      <c r="B29" s="50"/>
      <c r="C29" s="50"/>
      <c r="D29" s="50"/>
      <c r="E29" s="50"/>
      <c r="F29" s="50"/>
      <c r="G29" s="50"/>
      <c r="H29" s="50"/>
      <c r="I29" s="51"/>
      <c r="J29" s="51"/>
      <c r="K29" s="51"/>
      <c r="L29" s="51"/>
      <c r="M29" s="51"/>
      <c r="N29" s="51"/>
      <c r="O29" s="26"/>
      <c r="P29" s="20"/>
    </row>
    <row r="30" spans="1:16" ht="15" customHeight="1">
      <c r="A30" s="52"/>
      <c r="B30" s="53" t="s">
        <v>36</v>
      </c>
      <c r="C30" s="53"/>
      <c r="D30" s="53"/>
      <c r="E30" s="53"/>
      <c r="F30" s="53"/>
      <c r="G30" s="54"/>
      <c r="H30" s="54"/>
      <c r="I30" s="55"/>
      <c r="J30" s="55"/>
      <c r="K30" s="55"/>
      <c r="L30" s="55"/>
      <c r="M30" s="55"/>
      <c r="N30" s="55"/>
      <c r="O30" s="56"/>
      <c r="P30" s="20"/>
    </row>
    <row r="31" spans="1:16" ht="15" customHeight="1">
      <c r="A31" s="57"/>
      <c r="B31" s="58"/>
      <c r="C31" s="58"/>
      <c r="D31" s="58"/>
      <c r="E31" s="58"/>
      <c r="F31" s="58"/>
      <c r="G31" s="59"/>
      <c r="H31" s="59"/>
      <c r="I31" s="60"/>
      <c r="J31" s="60"/>
      <c r="K31" s="60"/>
      <c r="L31" s="60"/>
      <c r="M31" s="60"/>
      <c r="N31" s="60"/>
      <c r="O31" s="57"/>
      <c r="P31" s="20"/>
    </row>
    <row r="32" spans="1:16" ht="1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27"/>
    </row>
    <row r="33" spans="1:16" ht="31.5" customHeight="1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</row>
    <row r="34" spans="1:16" ht="12.75">
      <c r="A34" s="21"/>
      <c r="B34" s="22" t="s">
        <v>22</v>
      </c>
      <c r="C34" s="23">
        <f>IF(ISBLANK(C2),"",C2)</f>
        <v>42236</v>
      </c>
      <c r="D34" s="23"/>
      <c r="H34" s="24" t="s">
        <v>23</v>
      </c>
      <c r="I34" s="24"/>
      <c r="J34" s="24"/>
      <c r="K34" s="25">
        <f>IF(ISBLANK(K2),"",K2)</f>
        <v>595</v>
      </c>
      <c r="L34" s="25"/>
      <c r="M34" s="25"/>
      <c r="N34" s="25"/>
      <c r="O34" s="26"/>
      <c r="P34" s="20"/>
    </row>
    <row r="35" spans="1:16" ht="12.75">
      <c r="A35" s="21"/>
      <c r="K35" s="20"/>
      <c r="L35" s="20"/>
      <c r="M35" s="20"/>
      <c r="N35" s="20"/>
      <c r="O35" s="26"/>
      <c r="P35" s="20"/>
    </row>
    <row r="36" spans="1:16" ht="12.75">
      <c r="A36" s="21"/>
      <c r="B36" s="28" t="s">
        <v>24</v>
      </c>
      <c r="C36" s="28"/>
      <c r="D36" s="29">
        <f>IF(ISBLANK(D4),"",D4)</f>
      </c>
      <c r="E36" s="29"/>
      <c r="F36" s="29"/>
      <c r="G36" s="29"/>
      <c r="H36" s="29"/>
      <c r="I36" s="30" t="s">
        <v>25</v>
      </c>
      <c r="J36" s="30"/>
      <c r="K36" s="31" t="str">
        <f>Settings!$B$18</f>
        <v>$</v>
      </c>
      <c r="L36" s="32">
        <f>IF(ISBLANK(L4),"",L4)</f>
        <v>100</v>
      </c>
      <c r="M36" s="32"/>
      <c r="N36" s="32"/>
      <c r="O36" s="33"/>
      <c r="P36" s="20"/>
    </row>
    <row r="37" spans="1:16" ht="12.75">
      <c r="A37" s="21"/>
      <c r="B37" s="30" t="s">
        <v>25</v>
      </c>
      <c r="C37" s="30"/>
      <c r="D37" s="34">
        <f>IF(ISBLANK(D5),"",D5)</f>
      </c>
      <c r="E37" s="34"/>
      <c r="F37" s="34"/>
      <c r="G37" s="34"/>
      <c r="H37" s="34"/>
      <c r="K37" s="24"/>
      <c r="L37" s="24"/>
      <c r="M37" s="35"/>
      <c r="N37" s="35"/>
      <c r="O37" s="33"/>
      <c r="P37" s="20"/>
    </row>
    <row r="38" spans="1:16" ht="12.75">
      <c r="A38" s="21"/>
      <c r="B38" s="20"/>
      <c r="D38" s="27"/>
      <c r="E38" s="27"/>
      <c r="F38" s="27"/>
      <c r="G38" s="27"/>
      <c r="H38" s="27"/>
      <c r="I38" s="30" t="s">
        <v>26</v>
      </c>
      <c r="J38" s="36" t="str">
        <f>IF(ISBLANK(J6),"",J6)</f>
        <v>x</v>
      </c>
      <c r="K38" s="37" t="s">
        <v>28</v>
      </c>
      <c r="L38" s="20"/>
      <c r="M38" s="35"/>
      <c r="N38" s="35"/>
      <c r="O38" s="33"/>
      <c r="P38" s="20"/>
    </row>
    <row r="39" spans="1:16" ht="12.75">
      <c r="A39" s="21"/>
      <c r="B39" s="24"/>
      <c r="C39" s="28" t="s">
        <v>29</v>
      </c>
      <c r="D39" s="29">
        <f>IF(ISBLANK(D7),"",D7)</f>
      </c>
      <c r="E39" s="29"/>
      <c r="F39" s="29"/>
      <c r="G39" s="29"/>
      <c r="H39" s="29"/>
      <c r="J39" s="36">
        <f>IF(ISBLANK(J7),"",J7)</f>
      </c>
      <c r="K39" s="37" t="s">
        <v>30</v>
      </c>
      <c r="L39" s="20"/>
      <c r="M39" s="38">
        <f>IF(ISBLANK(M7),"",M7)</f>
      </c>
      <c r="N39" s="38"/>
      <c r="O39" s="26"/>
      <c r="P39" s="20"/>
    </row>
    <row r="40" spans="1:16" ht="12.75">
      <c r="A40" s="21"/>
      <c r="B40" s="39"/>
      <c r="C40" s="40"/>
      <c r="D40" s="40"/>
      <c r="E40" s="40"/>
      <c r="F40" s="40"/>
      <c r="G40" s="40"/>
      <c r="H40" s="40"/>
      <c r="I40" s="40"/>
      <c r="J40" s="41">
        <f>IF(ISBLANK(J8),"",J8)</f>
      </c>
      <c r="K40" s="37" t="s">
        <v>31</v>
      </c>
      <c r="L40" s="20"/>
      <c r="M40" s="40"/>
      <c r="N40" s="40"/>
      <c r="O40" s="26"/>
      <c r="P40" s="20"/>
    </row>
    <row r="41" spans="1:16" ht="12.75">
      <c r="A41" s="21"/>
      <c r="B41" s="28" t="s">
        <v>32</v>
      </c>
      <c r="C41" s="28"/>
      <c r="D41" s="34" t="str">
        <f>IF(ISBLANK(D9),"",D9)</f>
        <v>John Doe</v>
      </c>
      <c r="E41" s="34"/>
      <c r="F41" s="34"/>
      <c r="G41" s="34"/>
      <c r="H41" s="20"/>
      <c r="I41" s="20"/>
      <c r="J41" s="20"/>
      <c r="K41" s="20"/>
      <c r="L41" s="20"/>
      <c r="M41" s="20"/>
      <c r="N41" s="20"/>
      <c r="O41" s="26"/>
      <c r="P41" s="20"/>
    </row>
    <row r="42" spans="1:16" ht="12.75">
      <c r="A42" s="21"/>
      <c r="D42" s="27"/>
      <c r="E42" s="27"/>
      <c r="F42" s="27"/>
      <c r="G42" s="27"/>
      <c r="H42" s="30" t="s">
        <v>33</v>
      </c>
      <c r="I42" s="30"/>
      <c r="J42" s="30"/>
      <c r="K42" s="43" t="str">
        <f>Settings!$B$18</f>
        <v>$</v>
      </c>
      <c r="L42" s="44">
        <v>150</v>
      </c>
      <c r="M42" s="44"/>
      <c r="N42" s="44"/>
      <c r="O42" s="26"/>
      <c r="P42" s="20"/>
    </row>
    <row r="43" spans="1:16" ht="12.75">
      <c r="A43" s="21"/>
      <c r="D43" s="64" t="str">
        <f>IF(ISBLANK(D11),"",D11)</f>
        <v>111 Street, Town/City</v>
      </c>
      <c r="E43" s="64"/>
      <c r="F43" s="64"/>
      <c r="G43" s="64"/>
      <c r="H43" s="30" t="s">
        <v>34</v>
      </c>
      <c r="I43" s="30"/>
      <c r="J43" s="30"/>
      <c r="K43" s="46" t="str">
        <f>Settings!$B$18</f>
        <v>$</v>
      </c>
      <c r="L43" s="47">
        <f>IF(ISBLANK(L36),"",L36)</f>
        <v>100</v>
      </c>
      <c r="M43" s="47"/>
      <c r="N43" s="47"/>
      <c r="O43" s="26"/>
      <c r="P43" s="20"/>
    </row>
    <row r="44" spans="1:16" ht="12.75">
      <c r="A44" s="21"/>
      <c r="B44" s="20"/>
      <c r="C44" s="20"/>
      <c r="D44" s="64" t="str">
        <f>IF(ISBLANK(D12),"",D12)</f>
        <v>County, ST, 00000</v>
      </c>
      <c r="E44" s="64"/>
      <c r="F44" s="64"/>
      <c r="G44" s="64"/>
      <c r="H44" s="30" t="s">
        <v>35</v>
      </c>
      <c r="I44" s="30"/>
      <c r="J44" s="30"/>
      <c r="K44" s="48" t="str">
        <f>Settings!$B$18</f>
        <v>$</v>
      </c>
      <c r="L44" s="49">
        <f>IF(ISBLANK(L36),"",L42-L43)</f>
        <v>50</v>
      </c>
      <c r="M44" s="49"/>
      <c r="N44" s="49"/>
      <c r="O44" s="26"/>
      <c r="P44" s="20"/>
    </row>
    <row r="45" spans="1:16" ht="15" customHeight="1">
      <c r="A45" s="21"/>
      <c r="B45" s="50"/>
      <c r="C45" s="50"/>
      <c r="D45" s="50"/>
      <c r="E45" s="50"/>
      <c r="F45" s="50"/>
      <c r="G45" s="50"/>
      <c r="H45" s="50"/>
      <c r="I45" s="51"/>
      <c r="J45" s="51"/>
      <c r="K45" s="51"/>
      <c r="L45" s="51"/>
      <c r="M45" s="51"/>
      <c r="N45" s="51"/>
      <c r="O45" s="26"/>
      <c r="P45" s="20"/>
    </row>
    <row r="46" spans="1:16" ht="15" customHeight="1">
      <c r="A46" s="52"/>
      <c r="B46" s="53" t="s">
        <v>36</v>
      </c>
      <c r="C46" s="53"/>
      <c r="D46" s="53"/>
      <c r="E46" s="53"/>
      <c r="F46" s="53"/>
      <c r="G46" s="54"/>
      <c r="H46" s="54"/>
      <c r="I46" s="55"/>
      <c r="J46" s="55"/>
      <c r="K46" s="55"/>
      <c r="L46" s="55"/>
      <c r="M46" s="55"/>
      <c r="N46" s="55"/>
      <c r="O46" s="56"/>
      <c r="P46" s="20"/>
    </row>
    <row r="47" spans="1:15" ht="12.75">
      <c r="A47" s="57"/>
      <c r="B47" s="58"/>
      <c r="C47" s="58"/>
      <c r="D47" s="58"/>
      <c r="E47" s="58"/>
      <c r="F47" s="58"/>
      <c r="G47" s="59"/>
      <c r="H47" s="59"/>
      <c r="I47" s="60"/>
      <c r="J47" s="60"/>
      <c r="K47" s="60"/>
      <c r="L47" s="60"/>
      <c r="M47" s="60"/>
      <c r="N47" s="60"/>
      <c r="O47" s="57"/>
    </row>
  </sheetData>
  <sheetProtection selectLockedCells="1" selectUnlockedCells="1"/>
  <mergeCells count="73">
    <mergeCell ref="A1:O1"/>
    <mergeCell ref="C2:D2"/>
    <mergeCell ref="H2:J2"/>
    <mergeCell ref="K2:N2"/>
    <mergeCell ref="B4:C4"/>
    <mergeCell ref="D4:H4"/>
    <mergeCell ref="I4:J4"/>
    <mergeCell ref="L4:N4"/>
    <mergeCell ref="B5:C5"/>
    <mergeCell ref="D5:H5"/>
    <mergeCell ref="D6:H6"/>
    <mergeCell ref="D7:H7"/>
    <mergeCell ref="M7:N7"/>
    <mergeCell ref="B9:C9"/>
    <mergeCell ref="D9:G9"/>
    <mergeCell ref="D10:G10"/>
    <mergeCell ref="H10:J10"/>
    <mergeCell ref="L10:N10"/>
    <mergeCell ref="D11:G11"/>
    <mergeCell ref="H11:J11"/>
    <mergeCell ref="L11:N11"/>
    <mergeCell ref="D12:G12"/>
    <mergeCell ref="H12:J12"/>
    <mergeCell ref="L12:N12"/>
    <mergeCell ref="A17:O17"/>
    <mergeCell ref="R17:V20"/>
    <mergeCell ref="C18:D18"/>
    <mergeCell ref="H18:J18"/>
    <mergeCell ref="K18:N18"/>
    <mergeCell ref="B20:C20"/>
    <mergeCell ref="D20:H20"/>
    <mergeCell ref="I20:J20"/>
    <mergeCell ref="L20:N20"/>
    <mergeCell ref="B21:C21"/>
    <mergeCell ref="D21:H21"/>
    <mergeCell ref="D22:H22"/>
    <mergeCell ref="D23:H23"/>
    <mergeCell ref="M23:N23"/>
    <mergeCell ref="B25:C25"/>
    <mergeCell ref="D25:G25"/>
    <mergeCell ref="D26:G26"/>
    <mergeCell ref="H26:J26"/>
    <mergeCell ref="L26:N26"/>
    <mergeCell ref="D27:G27"/>
    <mergeCell ref="H27:J27"/>
    <mergeCell ref="L27:N27"/>
    <mergeCell ref="D28:G28"/>
    <mergeCell ref="H28:J28"/>
    <mergeCell ref="L28:N28"/>
    <mergeCell ref="A33:O33"/>
    <mergeCell ref="C34:D34"/>
    <mergeCell ref="H34:J34"/>
    <mergeCell ref="K34:N34"/>
    <mergeCell ref="B36:C36"/>
    <mergeCell ref="D36:H36"/>
    <mergeCell ref="I36:J36"/>
    <mergeCell ref="L36:N36"/>
    <mergeCell ref="B37:C37"/>
    <mergeCell ref="D37:H37"/>
    <mergeCell ref="D38:H38"/>
    <mergeCell ref="D39:H39"/>
    <mergeCell ref="M39:N39"/>
    <mergeCell ref="B41:C41"/>
    <mergeCell ref="D41:G41"/>
    <mergeCell ref="D42:G42"/>
    <mergeCell ref="H42:J42"/>
    <mergeCell ref="L42:N42"/>
    <mergeCell ref="D43:G43"/>
    <mergeCell ref="H43:J43"/>
    <mergeCell ref="L43:N43"/>
    <mergeCell ref="D44:G44"/>
    <mergeCell ref="H44:J44"/>
    <mergeCell ref="L44:N44"/>
  </mergeCells>
  <conditionalFormatting sqref="A1:O1 A17:O17 A33:O33">
    <cfRule type="expression" priority="1" dxfId="0" stopIfTrue="1">
      <formula>IF($P$2="No Color",1,0)</formula>
    </cfRule>
    <cfRule type="expression" priority="2" dxfId="1" stopIfTrue="1">
      <formula>IF($P$2="Red",1,0)</formula>
    </cfRule>
    <cfRule type="expression" priority="3" dxfId="2" stopIfTrue="1">
      <formula>IF($P$2="Green",1,0)</formula>
    </cfRule>
  </conditionalFormatting>
  <printOptions/>
  <pageMargins left="0.19652777777777777" right="0.19652777777777777" top="0.19652777777777777" bottom="0.19652777777777777" header="0.5118055555555555" footer="0.11805555555555555"/>
  <pageSetup horizontalDpi="300" verticalDpi="300" orientation="portrait" paperSize="9"/>
  <headerFooter alignWithMargins="0">
    <oddFooter>&amp;L&amp;"Calibri,Regular"&amp;8Templates by Spreadsheet123.com&amp;R&amp;"Calibri,Regular"&amp;8© 2013 Spreadsheet123 LTD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2"/>
  <sheetViews>
    <sheetView showGridLines="0" workbookViewId="0" topLeftCell="A1">
      <selection activeCell="AF12" sqref="AF12"/>
    </sheetView>
  </sheetViews>
  <sheetFormatPr defaultColWidth="10.28125" defaultRowHeight="12.75"/>
  <cols>
    <col min="1" max="1" width="0.9921875" style="18" customWidth="1"/>
    <col min="2" max="2" width="8.8515625" style="18" customWidth="1"/>
    <col min="3" max="3" width="3.421875" style="18" customWidth="1"/>
    <col min="4" max="4" width="5.7109375" style="18" customWidth="1"/>
    <col min="5" max="5" width="8.57421875" style="18" customWidth="1"/>
    <col min="6" max="6" width="6.7109375" style="18" customWidth="1"/>
    <col min="7" max="8" width="0.9921875" style="18" customWidth="1"/>
    <col min="9" max="10" width="5.57421875" style="18" customWidth="1"/>
    <col min="11" max="11" width="5.7109375" style="18" customWidth="1"/>
    <col min="12" max="12" width="22.421875" style="18" customWidth="1"/>
    <col min="13" max="13" width="9.57421875" style="18" customWidth="1"/>
    <col min="14" max="14" width="6.140625" style="18" customWidth="1"/>
    <col min="15" max="15" width="10.00390625" style="18" customWidth="1"/>
    <col min="16" max="16" width="3.140625" style="18" customWidth="1"/>
    <col min="17" max="17" width="3.28125" style="18" customWidth="1"/>
    <col min="18" max="18" width="10.140625" style="18" customWidth="1"/>
    <col min="19" max="19" width="3.57421875" style="18" customWidth="1"/>
    <col min="20" max="20" width="7.8515625" style="18" customWidth="1"/>
    <col min="21" max="21" width="0.9921875" style="18" customWidth="1"/>
    <col min="22" max="22" width="0" style="18" hidden="1" customWidth="1"/>
    <col min="23" max="16384" width="10.140625" style="18" customWidth="1"/>
  </cols>
  <sheetData>
    <row r="1" spans="1:22" ht="31.5">
      <c r="A1" s="65"/>
      <c r="B1" s="66" t="s">
        <v>39</v>
      </c>
      <c r="C1" s="66"/>
      <c r="D1" s="66"/>
      <c r="E1" s="66"/>
      <c r="F1" s="66"/>
      <c r="G1" s="67"/>
      <c r="H1" s="68"/>
      <c r="I1" s="69" t="s">
        <v>21</v>
      </c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  <c r="V1" s="20"/>
    </row>
    <row r="2" spans="1:22" ht="15">
      <c r="A2" s="65"/>
      <c r="B2" s="71" t="s">
        <v>40</v>
      </c>
      <c r="C2" s="72">
        <f>IF(ISBLANK(Q2),"",Q2)</f>
        <v>595</v>
      </c>
      <c r="D2" s="72"/>
      <c r="E2" s="72"/>
      <c r="F2" s="72"/>
      <c r="G2" s="67"/>
      <c r="H2" s="68"/>
      <c r="I2" s="71" t="s">
        <v>22</v>
      </c>
      <c r="J2" s="71"/>
      <c r="K2" s="71"/>
      <c r="L2" s="23">
        <f ca="1">TODAY()</f>
        <v>42236</v>
      </c>
      <c r="N2" s="39"/>
      <c r="O2" s="39"/>
      <c r="P2" s="39"/>
      <c r="Q2" s="25">
        <v>595</v>
      </c>
      <c r="R2" s="25"/>
      <c r="S2" s="25"/>
      <c r="T2" s="25"/>
      <c r="U2" s="70"/>
      <c r="V2" s="27" t="str">
        <f>Settings!$B$22</f>
        <v>Blue</v>
      </c>
    </row>
    <row r="3" spans="1:22" ht="15">
      <c r="A3" s="65"/>
      <c r="B3" s="71" t="s">
        <v>22</v>
      </c>
      <c r="C3" s="73">
        <f>IF(ISBLANK(L2),"",L2)</f>
        <v>42236</v>
      </c>
      <c r="D3" s="73"/>
      <c r="E3" s="73"/>
      <c r="F3" s="73"/>
      <c r="G3" s="67"/>
      <c r="H3" s="68"/>
      <c r="Q3" s="27"/>
      <c r="R3" s="27"/>
      <c r="S3" s="27"/>
      <c r="T3" s="27"/>
      <c r="U3" s="70"/>
      <c r="V3" s="20"/>
    </row>
    <row r="4" spans="1:22" ht="15">
      <c r="A4" s="65"/>
      <c r="C4" s="27"/>
      <c r="D4" s="27"/>
      <c r="E4" s="27"/>
      <c r="G4" s="67"/>
      <c r="H4" s="68"/>
      <c r="I4" s="71" t="s">
        <v>24</v>
      </c>
      <c r="J4" s="71"/>
      <c r="K4" s="71"/>
      <c r="L4" s="29"/>
      <c r="M4" s="29"/>
      <c r="N4" s="29"/>
      <c r="O4" s="30" t="s">
        <v>25</v>
      </c>
      <c r="P4" s="30"/>
      <c r="Q4" s="74" t="str">
        <f>Settings!$B$18</f>
        <v>$</v>
      </c>
      <c r="R4" s="75">
        <v>100</v>
      </c>
      <c r="S4" s="75"/>
      <c r="T4" s="75"/>
      <c r="U4" s="70"/>
      <c r="V4" s="20"/>
    </row>
    <row r="5" spans="1:22" ht="15">
      <c r="A5" s="65"/>
      <c r="B5" s="18" t="s">
        <v>25</v>
      </c>
      <c r="C5" s="76" t="str">
        <f>Settings!$B$18</f>
        <v>$</v>
      </c>
      <c r="D5" s="77">
        <f>IF(ISBLANK(R4),"",R4)</f>
        <v>100</v>
      </c>
      <c r="E5" s="77"/>
      <c r="F5" s="77"/>
      <c r="G5" s="67"/>
      <c r="H5" s="68"/>
      <c r="I5" s="24"/>
      <c r="J5" s="78" t="s">
        <v>25</v>
      </c>
      <c r="K5" s="78"/>
      <c r="L5" s="34"/>
      <c r="M5" s="34"/>
      <c r="N5" s="34"/>
      <c r="Q5" s="24"/>
      <c r="R5" s="24"/>
      <c r="S5" s="35"/>
      <c r="T5" s="35"/>
      <c r="U5" s="70"/>
      <c r="V5" s="20"/>
    </row>
    <row r="6" spans="1:22" ht="15">
      <c r="A6" s="65"/>
      <c r="B6" s="18" t="str">
        <f>IF(P6&gt;0,"[X] Cash","[ ] Cash")</f>
        <v>[ ] Cash</v>
      </c>
      <c r="C6" s="18" t="str">
        <f>IF(P7&gt;0,"[X] Check","[ ] Check")</f>
        <v>[ ] Check</v>
      </c>
      <c r="E6" s="18" t="str">
        <f>IF(P8&gt;0,"[X] Money Order","[ ] Money Order")</f>
        <v>[ ] Money Order</v>
      </c>
      <c r="G6" s="67"/>
      <c r="H6" s="68"/>
      <c r="I6" s="40"/>
      <c r="J6" s="40"/>
      <c r="K6" s="40"/>
      <c r="L6" s="40"/>
      <c r="M6" s="79"/>
      <c r="O6" s="30" t="s">
        <v>26</v>
      </c>
      <c r="P6" s="36"/>
      <c r="Q6" s="80" t="s">
        <v>28</v>
      </c>
      <c r="R6" s="80"/>
      <c r="S6" s="35"/>
      <c r="T6" s="35"/>
      <c r="U6" s="70"/>
      <c r="V6" s="20"/>
    </row>
    <row r="7" spans="1:22" ht="15">
      <c r="A7" s="65"/>
      <c r="B7" s="81" t="s">
        <v>41</v>
      </c>
      <c r="C7" s="81"/>
      <c r="D7" s="38">
        <f>IF(ISBLANK(P7),"",S7)</f>
      </c>
      <c r="E7" s="38"/>
      <c r="F7" s="38"/>
      <c r="G7" s="67"/>
      <c r="H7" s="68"/>
      <c r="I7" s="24"/>
      <c r="J7" s="71" t="s">
        <v>29</v>
      </c>
      <c r="K7" s="71"/>
      <c r="L7" s="34"/>
      <c r="M7" s="34"/>
      <c r="N7" s="34"/>
      <c r="P7" s="36"/>
      <c r="Q7" s="80" t="s">
        <v>30</v>
      </c>
      <c r="R7" s="80"/>
      <c r="S7" s="38"/>
      <c r="T7" s="38"/>
      <c r="U7" s="70"/>
      <c r="V7" s="20"/>
    </row>
    <row r="8" spans="1:22" ht="15">
      <c r="A8" s="65"/>
      <c r="E8" s="27"/>
      <c r="F8" s="27"/>
      <c r="G8" s="67"/>
      <c r="H8" s="68"/>
      <c r="I8" s="39"/>
      <c r="J8" s="39"/>
      <c r="K8" s="40"/>
      <c r="L8" s="82"/>
      <c r="M8" s="82"/>
      <c r="N8" s="82"/>
      <c r="O8" s="40"/>
      <c r="P8" s="36"/>
      <c r="Q8" s="80" t="s">
        <v>31</v>
      </c>
      <c r="R8" s="80"/>
      <c r="S8" s="40"/>
      <c r="T8" s="40"/>
      <c r="U8" s="70"/>
      <c r="V8" s="20"/>
    </row>
    <row r="9" spans="1:22" ht="15">
      <c r="A9" s="65"/>
      <c r="B9" s="18" t="s">
        <v>42</v>
      </c>
      <c r="C9" s="38">
        <f>IF(ISBLANK(L4),"",L4)</f>
      </c>
      <c r="D9" s="38"/>
      <c r="E9" s="38"/>
      <c r="F9" s="38"/>
      <c r="G9" s="67"/>
      <c r="H9" s="68"/>
      <c r="I9" s="71" t="s">
        <v>32</v>
      </c>
      <c r="J9" s="71"/>
      <c r="K9" s="71"/>
      <c r="L9" s="42" t="str">
        <f>IF(ISBLANK(Settings!$B$5),"",Settings!$B$5)</f>
        <v>John Doe</v>
      </c>
      <c r="M9" s="42"/>
      <c r="N9" s="64"/>
      <c r="O9" s="20"/>
      <c r="P9" s="20"/>
      <c r="Q9" s="20"/>
      <c r="R9" s="20"/>
      <c r="S9" s="20"/>
      <c r="T9" s="20"/>
      <c r="U9" s="70"/>
      <c r="V9" s="20"/>
    </row>
    <row r="10" spans="1:22" ht="12.75">
      <c r="A10" s="65"/>
      <c r="B10" s="27" t="s">
        <v>43</v>
      </c>
      <c r="C10" s="38">
        <f>IF(ISBLANK(L7),"",L7)</f>
      </c>
      <c r="D10" s="38"/>
      <c r="E10" s="38"/>
      <c r="F10" s="38"/>
      <c r="G10" s="67"/>
      <c r="H10" s="68"/>
      <c r="N10" s="30" t="s">
        <v>33</v>
      </c>
      <c r="O10" s="30"/>
      <c r="P10" s="30"/>
      <c r="Q10" s="43" t="str">
        <f>Settings!$B$18</f>
        <v>$</v>
      </c>
      <c r="R10" s="83">
        <v>0</v>
      </c>
      <c r="S10" s="83"/>
      <c r="T10" s="83"/>
      <c r="U10" s="70"/>
      <c r="V10" s="20"/>
    </row>
    <row r="11" spans="1:22" ht="15">
      <c r="A11" s="65"/>
      <c r="B11" s="20"/>
      <c r="C11" s="20"/>
      <c r="D11" s="20"/>
      <c r="E11" s="20"/>
      <c r="F11" s="20"/>
      <c r="G11" s="67"/>
      <c r="H11" s="68"/>
      <c r="L11" s="45" t="str">
        <f>Settings!$B$9&amp;" "&amp;Settings!$B$10&amp;", "&amp;Settings!$B$11</f>
        <v>111 Street, Town/City</v>
      </c>
      <c r="M11" s="45"/>
      <c r="N11" s="30" t="s">
        <v>34</v>
      </c>
      <c r="O11" s="30"/>
      <c r="P11" s="30"/>
      <c r="Q11" s="84" t="str">
        <f>Settings!$B$18</f>
        <v>$</v>
      </c>
      <c r="R11" s="85">
        <f>IF(ISBLANK(R4),"",R4)</f>
        <v>100</v>
      </c>
      <c r="S11" s="85"/>
      <c r="T11" s="85"/>
      <c r="U11" s="70"/>
      <c r="V11" s="20"/>
    </row>
    <row r="12" spans="1:22" ht="15">
      <c r="A12" s="65"/>
      <c r="B12" s="20" t="s">
        <v>35</v>
      </c>
      <c r="C12" s="20"/>
      <c r="D12" s="86" t="str">
        <f>Settings!$B$18</f>
        <v>$</v>
      </c>
      <c r="E12" s="83">
        <f>IF(ISBLANK(R12),"",R12)</f>
        <v>-100</v>
      </c>
      <c r="F12" s="83"/>
      <c r="G12" s="67"/>
      <c r="H12" s="68"/>
      <c r="I12" s="20"/>
      <c r="J12" s="20"/>
      <c r="K12" s="20"/>
      <c r="L12" s="45" t="str">
        <f>IF(ISBLANK(Settings!$B$12),", ",Settings!$B$12&amp;", ")&amp;IF(ISBLANK(Settings!$B$13),"",""&amp;Settings!$B$13&amp;", ")&amp;Settings!$B$14</f>
        <v>County, ST, 00000</v>
      </c>
      <c r="M12" s="45"/>
      <c r="N12" s="30" t="s">
        <v>35</v>
      </c>
      <c r="O12" s="30"/>
      <c r="P12" s="30"/>
      <c r="Q12" s="84" t="str">
        <f>Settings!$B$18</f>
        <v>$</v>
      </c>
      <c r="R12" s="83">
        <f>IF(ISBLANK(R4),"",R10-R11)</f>
        <v>-100</v>
      </c>
      <c r="S12" s="83"/>
      <c r="T12" s="83"/>
      <c r="U12" s="70"/>
      <c r="V12" s="20"/>
    </row>
    <row r="13" spans="1:22" ht="7.5" customHeight="1">
      <c r="A13" s="65"/>
      <c r="B13" s="27"/>
      <c r="C13" s="27"/>
      <c r="D13" s="27"/>
      <c r="E13" s="20"/>
      <c r="F13" s="20"/>
      <c r="G13" s="67"/>
      <c r="H13" s="68"/>
      <c r="I13" s="50"/>
      <c r="J13" s="50"/>
      <c r="K13" s="50"/>
      <c r="L13" s="50"/>
      <c r="M13" s="50"/>
      <c r="N13" s="50"/>
      <c r="O13" s="51"/>
      <c r="P13" s="51"/>
      <c r="Q13" s="51"/>
      <c r="R13" s="51"/>
      <c r="S13" s="51"/>
      <c r="T13" s="51"/>
      <c r="U13" s="70"/>
      <c r="V13" s="20"/>
    </row>
    <row r="14" spans="1:22" ht="15" customHeight="1">
      <c r="A14" s="65"/>
      <c r="B14" s="87" t="s">
        <v>36</v>
      </c>
      <c r="C14" s="87"/>
      <c r="D14" s="87"/>
      <c r="E14" s="87"/>
      <c r="F14" s="87"/>
      <c r="G14" s="67"/>
      <c r="H14" s="68"/>
      <c r="I14" s="88" t="s">
        <v>36</v>
      </c>
      <c r="J14" s="88"/>
      <c r="K14" s="88"/>
      <c r="L14" s="88"/>
      <c r="M14" s="54"/>
      <c r="N14" s="54"/>
      <c r="O14" s="55"/>
      <c r="P14" s="55"/>
      <c r="Q14" s="55"/>
      <c r="R14" s="55"/>
      <c r="S14" s="55"/>
      <c r="T14" s="55"/>
      <c r="U14" s="70"/>
      <c r="V14" s="20"/>
    </row>
    <row r="15" spans="1:22" s="95" customFormat="1" ht="15" customHeight="1">
      <c r="A15" s="89"/>
      <c r="B15" s="90"/>
      <c r="C15" s="90"/>
      <c r="D15" s="90"/>
      <c r="E15" s="90"/>
      <c r="F15" s="90"/>
      <c r="G15" s="89"/>
      <c r="H15" s="91"/>
      <c r="I15" s="92"/>
      <c r="J15" s="92"/>
      <c r="K15" s="92"/>
      <c r="L15" s="92"/>
      <c r="M15" s="93"/>
      <c r="N15" s="93"/>
      <c r="O15" s="93"/>
      <c r="P15" s="93"/>
      <c r="Q15" s="93"/>
      <c r="R15" s="93"/>
      <c r="S15" s="93"/>
      <c r="T15" s="93"/>
      <c r="U15" s="91"/>
      <c r="V15" s="94"/>
    </row>
    <row r="16" spans="1:22" s="95" customFormat="1" ht="1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78"/>
    </row>
    <row r="17" spans="1:22" ht="12.75">
      <c r="A17" s="65"/>
      <c r="B17" s="66" t="s">
        <v>39</v>
      </c>
      <c r="C17" s="66"/>
      <c r="D17" s="66"/>
      <c r="E17" s="66"/>
      <c r="F17" s="66"/>
      <c r="G17" s="67"/>
      <c r="H17" s="68"/>
      <c r="I17" s="69" t="s">
        <v>21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70"/>
      <c r="V17" s="20"/>
    </row>
    <row r="18" spans="1:28" ht="15" customHeight="1">
      <c r="A18" s="65"/>
      <c r="B18" s="71" t="s">
        <v>40</v>
      </c>
      <c r="C18" s="72">
        <f>IF(ISBLANK(Q18),"",Q18)</f>
        <v>596</v>
      </c>
      <c r="D18" s="72"/>
      <c r="E18" s="72"/>
      <c r="F18" s="72"/>
      <c r="G18" s="67"/>
      <c r="H18" s="68"/>
      <c r="I18" s="71" t="s">
        <v>22</v>
      </c>
      <c r="J18" s="71"/>
      <c r="K18" s="71"/>
      <c r="L18" s="23">
        <f ca="1">TODAY()</f>
        <v>42236</v>
      </c>
      <c r="N18" s="39"/>
      <c r="O18" s="39"/>
      <c r="P18" s="39"/>
      <c r="Q18" s="25">
        <v>596</v>
      </c>
      <c r="R18" s="25"/>
      <c r="S18" s="25"/>
      <c r="T18" s="25"/>
      <c r="U18" s="70"/>
      <c r="V18" s="20"/>
      <c r="X18" s="62" t="s">
        <v>37</v>
      </c>
      <c r="Y18" s="62"/>
      <c r="Z18" s="62"/>
      <c r="AA18" s="62"/>
      <c r="AB18" s="62"/>
    </row>
    <row r="19" spans="1:28" ht="15.75" customHeight="1">
      <c r="A19" s="65"/>
      <c r="B19" s="71" t="s">
        <v>22</v>
      </c>
      <c r="C19" s="73">
        <f>IF(ISBLANK(L18),"",L18)</f>
        <v>42236</v>
      </c>
      <c r="D19" s="73"/>
      <c r="E19" s="73"/>
      <c r="F19" s="73"/>
      <c r="G19" s="67"/>
      <c r="H19" s="68"/>
      <c r="Q19" s="27"/>
      <c r="R19" s="27"/>
      <c r="S19" s="27"/>
      <c r="T19" s="27"/>
      <c r="U19" s="70"/>
      <c r="V19" s="20"/>
      <c r="X19" s="63" t="s">
        <v>38</v>
      </c>
      <c r="Y19" s="63"/>
      <c r="Z19" s="63"/>
      <c r="AA19" s="63"/>
      <c r="AB19" s="63"/>
    </row>
    <row r="20" spans="1:28" ht="15.75" customHeight="1">
      <c r="A20" s="65"/>
      <c r="C20" s="27"/>
      <c r="D20" s="27"/>
      <c r="E20" s="27"/>
      <c r="G20" s="67"/>
      <c r="H20" s="68"/>
      <c r="I20" s="71" t="s">
        <v>24</v>
      </c>
      <c r="J20" s="71"/>
      <c r="K20" s="71"/>
      <c r="L20" s="29"/>
      <c r="M20" s="29"/>
      <c r="N20" s="29"/>
      <c r="O20" s="30" t="s">
        <v>25</v>
      </c>
      <c r="P20" s="30"/>
      <c r="Q20" s="74" t="str">
        <f>Settings!$B$18</f>
        <v>$</v>
      </c>
      <c r="R20" s="75">
        <v>100</v>
      </c>
      <c r="S20" s="75"/>
      <c r="T20" s="75"/>
      <c r="U20" s="70"/>
      <c r="V20" s="20"/>
      <c r="X20" s="63"/>
      <c r="Y20" s="63"/>
      <c r="Z20" s="63"/>
      <c r="AA20" s="63"/>
      <c r="AB20" s="63"/>
    </row>
    <row r="21" spans="1:28" ht="15.75" customHeight="1">
      <c r="A21" s="65"/>
      <c r="B21" s="18" t="s">
        <v>25</v>
      </c>
      <c r="C21" s="76" t="str">
        <f>Settings!$B$18</f>
        <v>$</v>
      </c>
      <c r="D21" s="77">
        <f>IF(ISBLANK(R20),"",R20)</f>
        <v>100</v>
      </c>
      <c r="E21" s="77"/>
      <c r="F21" s="77"/>
      <c r="G21" s="67"/>
      <c r="H21" s="68"/>
      <c r="I21" s="24"/>
      <c r="J21" s="78" t="s">
        <v>25</v>
      </c>
      <c r="K21" s="78"/>
      <c r="L21" s="34"/>
      <c r="M21" s="34"/>
      <c r="N21" s="34"/>
      <c r="Q21" s="24"/>
      <c r="R21" s="24"/>
      <c r="S21" s="35"/>
      <c r="T21" s="35"/>
      <c r="U21" s="70"/>
      <c r="V21" s="20"/>
      <c r="X21" s="63"/>
      <c r="Y21" s="63"/>
      <c r="Z21" s="63"/>
      <c r="AA21" s="63"/>
      <c r="AB21" s="63"/>
    </row>
    <row r="22" spans="1:28" ht="15" customHeight="1">
      <c r="A22" s="65"/>
      <c r="B22" s="18" t="str">
        <f>IF(P22&gt;0,"[X] Cash","[ ] Cash")</f>
        <v>[ ] Cash</v>
      </c>
      <c r="C22" s="18" t="str">
        <f>IF(P23&gt;0,"[X] Check","[ ] Check")</f>
        <v>[ ] Check</v>
      </c>
      <c r="E22" s="18" t="str">
        <f>IF(P24&gt;0,"[X] Money Order","[ ] Money Order")</f>
        <v>[ ] Money Order</v>
      </c>
      <c r="G22" s="67"/>
      <c r="H22" s="68"/>
      <c r="I22" s="40"/>
      <c r="J22" s="40"/>
      <c r="K22" s="40"/>
      <c r="L22" s="40"/>
      <c r="M22" s="79"/>
      <c r="O22" s="30" t="s">
        <v>26</v>
      </c>
      <c r="P22" s="36"/>
      <c r="Q22" s="80" t="s">
        <v>28</v>
      </c>
      <c r="R22" s="80"/>
      <c r="S22" s="35"/>
      <c r="T22" s="35"/>
      <c r="U22" s="70"/>
      <c r="V22" s="20"/>
      <c r="X22" s="63"/>
      <c r="Y22" s="63"/>
      <c r="Z22" s="63"/>
      <c r="AA22" s="63"/>
      <c r="AB22" s="63"/>
    </row>
    <row r="23" spans="1:22" ht="15" customHeight="1">
      <c r="A23" s="65"/>
      <c r="B23" s="81" t="s">
        <v>41</v>
      </c>
      <c r="C23" s="81"/>
      <c r="D23" s="38">
        <f>IF(ISBLANK(P23),"",S23)</f>
      </c>
      <c r="E23" s="38"/>
      <c r="F23" s="38"/>
      <c r="G23" s="67"/>
      <c r="H23" s="68"/>
      <c r="I23" s="24"/>
      <c r="J23" s="71" t="s">
        <v>29</v>
      </c>
      <c r="K23" s="71"/>
      <c r="L23" s="34"/>
      <c r="M23" s="34"/>
      <c r="N23" s="34"/>
      <c r="P23" s="36"/>
      <c r="Q23" s="80" t="s">
        <v>30</v>
      </c>
      <c r="R23" s="80"/>
      <c r="S23" s="38"/>
      <c r="T23" s="38"/>
      <c r="U23" s="70"/>
      <c r="V23" s="20"/>
    </row>
    <row r="24" spans="1:22" ht="15" customHeight="1">
      <c r="A24" s="65"/>
      <c r="E24" s="27"/>
      <c r="F24" s="27"/>
      <c r="G24" s="67"/>
      <c r="H24" s="68"/>
      <c r="I24" s="39"/>
      <c r="J24" s="39"/>
      <c r="K24" s="40"/>
      <c r="L24" s="82"/>
      <c r="M24" s="82"/>
      <c r="N24" s="82"/>
      <c r="O24" s="40"/>
      <c r="P24" s="36"/>
      <c r="Q24" s="80" t="s">
        <v>31</v>
      </c>
      <c r="R24" s="80"/>
      <c r="S24" s="40"/>
      <c r="T24" s="40"/>
      <c r="U24" s="70"/>
      <c r="V24" s="20"/>
    </row>
    <row r="25" spans="1:22" ht="15" customHeight="1">
      <c r="A25" s="65"/>
      <c r="B25" s="18" t="s">
        <v>42</v>
      </c>
      <c r="C25" s="38">
        <f>IF(ISBLANK(L20),"",L20)</f>
      </c>
      <c r="D25" s="38"/>
      <c r="E25" s="38"/>
      <c r="F25" s="38"/>
      <c r="G25" s="67"/>
      <c r="H25" s="68"/>
      <c r="I25" s="71" t="s">
        <v>32</v>
      </c>
      <c r="J25" s="71"/>
      <c r="K25" s="71"/>
      <c r="L25" s="42" t="str">
        <f>IF(ISBLANK(Settings!$B$5),"",Settings!$B$5)</f>
        <v>John Doe</v>
      </c>
      <c r="M25" s="42"/>
      <c r="N25" s="64"/>
      <c r="O25" s="20"/>
      <c r="P25" s="20"/>
      <c r="Q25" s="20"/>
      <c r="R25" s="20"/>
      <c r="S25" s="20"/>
      <c r="T25" s="20"/>
      <c r="U25" s="70"/>
      <c r="V25" s="20"/>
    </row>
    <row r="26" spans="1:22" ht="15" customHeight="1">
      <c r="A26" s="65"/>
      <c r="B26" s="27" t="s">
        <v>43</v>
      </c>
      <c r="C26" s="38">
        <f>IF(ISBLANK(L23),"",L23)</f>
      </c>
      <c r="D26" s="38"/>
      <c r="E26" s="38"/>
      <c r="F26" s="38"/>
      <c r="G26" s="67"/>
      <c r="H26" s="68"/>
      <c r="N26" s="30" t="s">
        <v>33</v>
      </c>
      <c r="O26" s="30"/>
      <c r="P26" s="30"/>
      <c r="Q26" s="43" t="str">
        <f>Settings!$B$18</f>
        <v>$</v>
      </c>
      <c r="R26" s="83">
        <v>0</v>
      </c>
      <c r="S26" s="83"/>
      <c r="T26" s="83"/>
      <c r="U26" s="70"/>
      <c r="V26" s="20"/>
    </row>
    <row r="27" spans="1:22" ht="15" customHeight="1">
      <c r="A27" s="65"/>
      <c r="B27" s="20"/>
      <c r="C27" s="20"/>
      <c r="D27" s="20"/>
      <c r="E27" s="20"/>
      <c r="F27" s="20"/>
      <c r="G27" s="67"/>
      <c r="H27" s="68"/>
      <c r="L27" s="45" t="str">
        <f>Settings!$B$9&amp;" "&amp;Settings!$B$10&amp;", "&amp;Settings!$B$11</f>
        <v>111 Street, Town/City</v>
      </c>
      <c r="M27" s="45"/>
      <c r="N27" s="30" t="s">
        <v>34</v>
      </c>
      <c r="O27" s="30"/>
      <c r="P27" s="30"/>
      <c r="Q27" s="84" t="str">
        <f>Settings!$B$18</f>
        <v>$</v>
      </c>
      <c r="R27" s="85">
        <f>IF(ISBLANK(R20),"",R20)</f>
        <v>100</v>
      </c>
      <c r="S27" s="85"/>
      <c r="T27" s="85"/>
      <c r="U27" s="70"/>
      <c r="V27" s="20"/>
    </row>
    <row r="28" spans="1:22" ht="15" customHeight="1">
      <c r="A28" s="65"/>
      <c r="B28" s="20" t="s">
        <v>35</v>
      </c>
      <c r="C28" s="20"/>
      <c r="D28" s="86" t="str">
        <f>Settings!$B$18</f>
        <v>$</v>
      </c>
      <c r="E28" s="83">
        <f>IF(ISBLANK(R28),"",R28)</f>
        <v>-100</v>
      </c>
      <c r="F28" s="83"/>
      <c r="G28" s="67"/>
      <c r="H28" s="68"/>
      <c r="I28" s="20"/>
      <c r="J28" s="20"/>
      <c r="K28" s="20"/>
      <c r="L28" s="45" t="str">
        <f>IF(ISBLANK(Settings!$B$12),", ",Settings!$B$12&amp;", ")&amp;IF(ISBLANK(Settings!$B$13),"",""&amp;Settings!$B$13&amp;", ")&amp;Settings!$B$14</f>
        <v>County, ST, 00000</v>
      </c>
      <c r="M28" s="45"/>
      <c r="N28" s="30" t="s">
        <v>35</v>
      </c>
      <c r="O28" s="30"/>
      <c r="P28" s="30"/>
      <c r="Q28" s="84" t="str">
        <f>Settings!$B$18</f>
        <v>$</v>
      </c>
      <c r="R28" s="83">
        <f>IF(ISBLANK(R20),"",R26-R27)</f>
        <v>-100</v>
      </c>
      <c r="S28" s="83"/>
      <c r="T28" s="83"/>
      <c r="U28" s="70"/>
      <c r="V28" s="20"/>
    </row>
    <row r="29" spans="1:22" ht="7.5" customHeight="1">
      <c r="A29" s="65"/>
      <c r="B29" s="27"/>
      <c r="C29" s="27"/>
      <c r="D29" s="27"/>
      <c r="E29" s="20"/>
      <c r="F29" s="20"/>
      <c r="G29" s="67"/>
      <c r="H29" s="68"/>
      <c r="I29" s="50"/>
      <c r="J29" s="50"/>
      <c r="K29" s="50"/>
      <c r="L29" s="50"/>
      <c r="M29" s="50"/>
      <c r="N29" s="50"/>
      <c r="O29" s="51"/>
      <c r="P29" s="51"/>
      <c r="Q29" s="51"/>
      <c r="R29" s="51"/>
      <c r="S29" s="51"/>
      <c r="T29" s="51"/>
      <c r="U29" s="70"/>
      <c r="V29" s="20"/>
    </row>
    <row r="30" spans="1:22" ht="15" customHeight="1">
      <c r="A30" s="65"/>
      <c r="B30" s="87" t="s">
        <v>36</v>
      </c>
      <c r="C30" s="87"/>
      <c r="D30" s="87"/>
      <c r="E30" s="87"/>
      <c r="F30" s="87"/>
      <c r="G30" s="67"/>
      <c r="H30" s="68"/>
      <c r="I30" s="88" t="s">
        <v>36</v>
      </c>
      <c r="J30" s="88"/>
      <c r="K30" s="88"/>
      <c r="L30" s="88"/>
      <c r="M30" s="54"/>
      <c r="N30" s="54"/>
      <c r="O30" s="55"/>
      <c r="P30" s="55"/>
      <c r="Q30" s="55"/>
      <c r="R30" s="55"/>
      <c r="S30" s="55"/>
      <c r="T30" s="55"/>
      <c r="U30" s="70"/>
      <c r="V30" s="20"/>
    </row>
    <row r="31" spans="1:22" s="95" customFormat="1" ht="15" customHeight="1">
      <c r="A31" s="89"/>
      <c r="B31" s="90"/>
      <c r="C31" s="90"/>
      <c r="D31" s="90"/>
      <c r="E31" s="90"/>
      <c r="F31" s="90"/>
      <c r="G31" s="89"/>
      <c r="H31" s="91"/>
      <c r="I31" s="92"/>
      <c r="J31" s="92"/>
      <c r="K31" s="92"/>
      <c r="L31" s="92"/>
      <c r="M31" s="93"/>
      <c r="N31" s="93"/>
      <c r="O31" s="93"/>
      <c r="P31" s="93"/>
      <c r="Q31" s="93"/>
      <c r="R31" s="93"/>
      <c r="S31" s="93"/>
      <c r="T31" s="93"/>
      <c r="U31" s="91"/>
      <c r="V31" s="94"/>
    </row>
    <row r="32" spans="2:22" s="95" customFormat="1" ht="15" customHeight="1">
      <c r="B32" s="97"/>
      <c r="C32" s="97"/>
      <c r="D32" s="97"/>
      <c r="E32" s="97"/>
      <c r="F32" s="97"/>
      <c r="I32" s="98"/>
      <c r="J32" s="98"/>
      <c r="K32" s="98"/>
      <c r="L32" s="98"/>
      <c r="M32" s="99"/>
      <c r="N32" s="99"/>
      <c r="O32" s="100"/>
      <c r="P32" s="100"/>
      <c r="Q32" s="100"/>
      <c r="R32" s="100"/>
      <c r="S32" s="100"/>
      <c r="T32" s="100"/>
      <c r="V32" s="78"/>
    </row>
    <row r="33" spans="1:22" ht="12.75">
      <c r="A33" s="65"/>
      <c r="B33" s="66" t="s">
        <v>39</v>
      </c>
      <c r="C33" s="66"/>
      <c r="D33" s="66"/>
      <c r="E33" s="66"/>
      <c r="F33" s="66"/>
      <c r="G33" s="67"/>
      <c r="H33" s="68"/>
      <c r="I33" s="69" t="s">
        <v>21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70"/>
      <c r="V33" s="20"/>
    </row>
    <row r="34" spans="1:22" ht="15" customHeight="1">
      <c r="A34" s="65"/>
      <c r="B34" s="71" t="s">
        <v>40</v>
      </c>
      <c r="C34" s="72">
        <f>IF(ISBLANK(Q34),"",Q34)</f>
        <v>597</v>
      </c>
      <c r="D34" s="72"/>
      <c r="E34" s="72"/>
      <c r="F34" s="72"/>
      <c r="G34" s="67"/>
      <c r="H34" s="68"/>
      <c r="I34" s="71" t="s">
        <v>22</v>
      </c>
      <c r="J34" s="71"/>
      <c r="K34" s="71"/>
      <c r="L34" s="23">
        <f ca="1">TODAY()</f>
        <v>42236</v>
      </c>
      <c r="N34" s="39"/>
      <c r="O34" s="39"/>
      <c r="P34" s="39"/>
      <c r="Q34" s="25">
        <v>597</v>
      </c>
      <c r="R34" s="25"/>
      <c r="S34" s="25"/>
      <c r="T34" s="25"/>
      <c r="U34" s="70"/>
      <c r="V34" s="20"/>
    </row>
    <row r="35" spans="1:22" ht="15.75" customHeight="1">
      <c r="A35" s="65"/>
      <c r="B35" s="71" t="s">
        <v>22</v>
      </c>
      <c r="C35" s="73">
        <f>IF(ISBLANK(L34),"",L34)</f>
        <v>42236</v>
      </c>
      <c r="D35" s="73"/>
      <c r="E35" s="73"/>
      <c r="F35" s="73"/>
      <c r="G35" s="67"/>
      <c r="H35" s="68"/>
      <c r="Q35" s="27"/>
      <c r="R35" s="27"/>
      <c r="S35" s="27"/>
      <c r="T35" s="27"/>
      <c r="U35" s="70"/>
      <c r="V35" s="20"/>
    </row>
    <row r="36" spans="1:22" ht="15.75" customHeight="1">
      <c r="A36" s="65"/>
      <c r="C36" s="27"/>
      <c r="D36" s="27"/>
      <c r="E36" s="27"/>
      <c r="G36" s="67"/>
      <c r="H36" s="68"/>
      <c r="I36" s="71" t="s">
        <v>24</v>
      </c>
      <c r="J36" s="71"/>
      <c r="K36" s="71"/>
      <c r="L36" s="29"/>
      <c r="M36" s="29"/>
      <c r="N36" s="29"/>
      <c r="O36" s="30" t="s">
        <v>25</v>
      </c>
      <c r="P36" s="30"/>
      <c r="Q36" s="74" t="str">
        <f>Settings!$B$18</f>
        <v>$</v>
      </c>
      <c r="R36" s="75">
        <v>100</v>
      </c>
      <c r="S36" s="75"/>
      <c r="T36" s="75"/>
      <c r="U36" s="70"/>
      <c r="V36" s="20"/>
    </row>
    <row r="37" spans="1:22" ht="15.75" customHeight="1">
      <c r="A37" s="65"/>
      <c r="B37" s="18" t="s">
        <v>25</v>
      </c>
      <c r="C37" s="76" t="str">
        <f>Settings!$B$18</f>
        <v>$</v>
      </c>
      <c r="D37" s="77">
        <f>IF(ISBLANK(R36),"",R36)</f>
        <v>100</v>
      </c>
      <c r="E37" s="77"/>
      <c r="F37" s="77"/>
      <c r="G37" s="67"/>
      <c r="H37" s="68"/>
      <c r="I37" s="24"/>
      <c r="J37" s="78" t="s">
        <v>25</v>
      </c>
      <c r="K37" s="78"/>
      <c r="L37" s="34"/>
      <c r="M37" s="34"/>
      <c r="N37" s="34"/>
      <c r="Q37" s="24"/>
      <c r="R37" s="24"/>
      <c r="S37" s="35"/>
      <c r="T37" s="35"/>
      <c r="U37" s="70"/>
      <c r="V37" s="20"/>
    </row>
    <row r="38" spans="1:22" ht="15" customHeight="1">
      <c r="A38" s="65"/>
      <c r="B38" s="18" t="str">
        <f>IF(P38&gt;0,"[X] Cash","[ ] Cash")</f>
        <v>[ ] Cash</v>
      </c>
      <c r="C38" s="18" t="str">
        <f>IF(P39&gt;0,"[X] Check","[ ] Check")</f>
        <v>[ ] Check</v>
      </c>
      <c r="E38" s="18" t="str">
        <f>IF(P40&gt;0,"[X] Money Order","[ ] Money Order")</f>
        <v>[ ] Money Order</v>
      </c>
      <c r="G38" s="67"/>
      <c r="H38" s="68"/>
      <c r="I38" s="40"/>
      <c r="J38" s="40"/>
      <c r="K38" s="40"/>
      <c r="L38" s="40"/>
      <c r="M38" s="79"/>
      <c r="O38" s="30" t="s">
        <v>26</v>
      </c>
      <c r="P38" s="36"/>
      <c r="Q38" s="80" t="s">
        <v>28</v>
      </c>
      <c r="R38" s="80"/>
      <c r="S38" s="35"/>
      <c r="T38" s="35"/>
      <c r="U38" s="70"/>
      <c r="V38" s="20"/>
    </row>
    <row r="39" spans="1:22" ht="15" customHeight="1">
      <c r="A39" s="65"/>
      <c r="B39" s="81" t="s">
        <v>41</v>
      </c>
      <c r="C39" s="81"/>
      <c r="D39" s="38">
        <f>IF(ISBLANK(P39),"",S39)</f>
      </c>
      <c r="E39" s="38"/>
      <c r="F39" s="38"/>
      <c r="G39" s="67"/>
      <c r="H39" s="68"/>
      <c r="I39" s="24"/>
      <c r="J39" s="71" t="s">
        <v>29</v>
      </c>
      <c r="K39" s="71"/>
      <c r="L39" s="34"/>
      <c r="M39" s="34"/>
      <c r="N39" s="34"/>
      <c r="P39" s="36"/>
      <c r="Q39" s="80" t="s">
        <v>30</v>
      </c>
      <c r="R39" s="80"/>
      <c r="S39" s="38"/>
      <c r="T39" s="38"/>
      <c r="U39" s="70"/>
      <c r="V39" s="20"/>
    </row>
    <row r="40" spans="1:22" ht="15" customHeight="1">
      <c r="A40" s="65"/>
      <c r="E40" s="27"/>
      <c r="F40" s="27"/>
      <c r="G40" s="67"/>
      <c r="H40" s="68"/>
      <c r="I40" s="39"/>
      <c r="J40" s="39"/>
      <c r="K40" s="40"/>
      <c r="L40" s="82"/>
      <c r="M40" s="82"/>
      <c r="N40" s="82"/>
      <c r="O40" s="40"/>
      <c r="P40" s="36"/>
      <c r="Q40" s="80" t="s">
        <v>31</v>
      </c>
      <c r="R40" s="80"/>
      <c r="S40" s="40"/>
      <c r="T40" s="40"/>
      <c r="U40" s="70"/>
      <c r="V40" s="20"/>
    </row>
    <row r="41" spans="1:22" ht="15" customHeight="1">
      <c r="A41" s="65"/>
      <c r="B41" s="18" t="s">
        <v>42</v>
      </c>
      <c r="C41" s="38">
        <f>IF(ISBLANK(L36),"",L36)</f>
      </c>
      <c r="D41" s="38"/>
      <c r="E41" s="38"/>
      <c r="F41" s="38"/>
      <c r="G41" s="67"/>
      <c r="H41" s="68"/>
      <c r="I41" s="71" t="s">
        <v>32</v>
      </c>
      <c r="J41" s="71"/>
      <c r="K41" s="71"/>
      <c r="L41" s="42" t="str">
        <f>IF(ISBLANK(Settings!$B$5),"",Settings!$B$5)</f>
        <v>John Doe</v>
      </c>
      <c r="M41" s="42"/>
      <c r="N41" s="64"/>
      <c r="O41" s="20"/>
      <c r="P41" s="20"/>
      <c r="Q41" s="20"/>
      <c r="R41" s="20"/>
      <c r="S41" s="20"/>
      <c r="T41" s="20"/>
      <c r="U41" s="70"/>
      <c r="V41" s="20"/>
    </row>
    <row r="42" spans="1:22" ht="15" customHeight="1">
      <c r="A42" s="65"/>
      <c r="B42" s="27" t="s">
        <v>43</v>
      </c>
      <c r="C42" s="38">
        <f>IF(ISBLANK(L39),"",L39)</f>
      </c>
      <c r="D42" s="38"/>
      <c r="E42" s="38"/>
      <c r="F42" s="38"/>
      <c r="G42" s="67"/>
      <c r="H42" s="68"/>
      <c r="N42" s="30" t="s">
        <v>33</v>
      </c>
      <c r="O42" s="30"/>
      <c r="P42" s="30"/>
      <c r="Q42" s="43" t="str">
        <f>Settings!$B$18</f>
        <v>$</v>
      </c>
      <c r="R42" s="83">
        <v>0</v>
      </c>
      <c r="S42" s="83"/>
      <c r="T42" s="83"/>
      <c r="U42" s="70"/>
      <c r="V42" s="20"/>
    </row>
    <row r="43" spans="1:22" ht="15" customHeight="1">
      <c r="A43" s="65"/>
      <c r="B43" s="20"/>
      <c r="C43" s="20"/>
      <c r="D43" s="20"/>
      <c r="E43" s="20"/>
      <c r="F43" s="20"/>
      <c r="G43" s="67"/>
      <c r="H43" s="68"/>
      <c r="L43" s="45" t="str">
        <f>Settings!$B$9&amp;" "&amp;Settings!$B$10&amp;", "&amp;Settings!$B$11</f>
        <v>111 Street, Town/City</v>
      </c>
      <c r="M43" s="45"/>
      <c r="N43" s="30" t="s">
        <v>34</v>
      </c>
      <c r="O43" s="30"/>
      <c r="P43" s="30"/>
      <c r="Q43" s="84" t="str">
        <f>Settings!$B$18</f>
        <v>$</v>
      </c>
      <c r="R43" s="85">
        <f>IF(ISBLANK(R36),"",R36)</f>
        <v>100</v>
      </c>
      <c r="S43" s="85"/>
      <c r="T43" s="85"/>
      <c r="U43" s="70"/>
      <c r="V43" s="20"/>
    </row>
    <row r="44" spans="1:22" ht="15" customHeight="1">
      <c r="A44" s="65"/>
      <c r="B44" s="20" t="s">
        <v>35</v>
      </c>
      <c r="C44" s="20"/>
      <c r="D44" s="86" t="str">
        <f>Settings!$B$18</f>
        <v>$</v>
      </c>
      <c r="E44" s="83">
        <f>IF(ISBLANK(R44),"",R44)</f>
        <v>-100</v>
      </c>
      <c r="F44" s="83"/>
      <c r="G44" s="67"/>
      <c r="H44" s="68"/>
      <c r="I44" s="20"/>
      <c r="J44" s="20"/>
      <c r="K44" s="20"/>
      <c r="L44" s="45" t="str">
        <f>IF(ISBLANK(Settings!$B$12),", ",Settings!$B$12&amp;", ")&amp;IF(ISBLANK(Settings!$B$13),"",""&amp;Settings!$B$13&amp;", ")&amp;Settings!$B$14</f>
        <v>County, ST, 00000</v>
      </c>
      <c r="M44" s="45"/>
      <c r="N44" s="30" t="s">
        <v>35</v>
      </c>
      <c r="O44" s="30"/>
      <c r="P44" s="30"/>
      <c r="Q44" s="84" t="str">
        <f>Settings!$B$18</f>
        <v>$</v>
      </c>
      <c r="R44" s="83">
        <f>IF(ISBLANK(R36),"",R42-R43)</f>
        <v>-100</v>
      </c>
      <c r="S44" s="83"/>
      <c r="T44" s="83"/>
      <c r="U44" s="70"/>
      <c r="V44" s="20"/>
    </row>
    <row r="45" spans="1:22" ht="7.5" customHeight="1">
      <c r="A45" s="65"/>
      <c r="B45" s="27"/>
      <c r="C45" s="27"/>
      <c r="D45" s="27"/>
      <c r="E45" s="20"/>
      <c r="F45" s="20"/>
      <c r="G45" s="67"/>
      <c r="H45" s="68"/>
      <c r="I45" s="50"/>
      <c r="J45" s="50"/>
      <c r="K45" s="50"/>
      <c r="L45" s="50"/>
      <c r="M45" s="50"/>
      <c r="N45" s="50"/>
      <c r="O45" s="51"/>
      <c r="P45" s="51"/>
      <c r="Q45" s="51"/>
      <c r="R45" s="51"/>
      <c r="S45" s="51"/>
      <c r="T45" s="51"/>
      <c r="U45" s="70"/>
      <c r="V45" s="20"/>
    </row>
    <row r="46" spans="1:22" ht="15" customHeight="1">
      <c r="A46" s="65"/>
      <c r="B46" s="87" t="s">
        <v>36</v>
      </c>
      <c r="C46" s="87"/>
      <c r="D46" s="87"/>
      <c r="E46" s="87"/>
      <c r="F46" s="87"/>
      <c r="G46" s="67"/>
      <c r="H46" s="68"/>
      <c r="I46" s="88" t="s">
        <v>36</v>
      </c>
      <c r="J46" s="88"/>
      <c r="K46" s="88"/>
      <c r="L46" s="88"/>
      <c r="M46" s="54"/>
      <c r="N46" s="54"/>
      <c r="O46" s="55"/>
      <c r="P46" s="55"/>
      <c r="Q46" s="55"/>
      <c r="R46" s="55"/>
      <c r="S46" s="55"/>
      <c r="T46" s="55"/>
      <c r="U46" s="70"/>
      <c r="V46" s="20"/>
    </row>
    <row r="47" spans="1:22" s="95" customFormat="1" ht="15" customHeight="1">
      <c r="A47" s="89"/>
      <c r="B47" s="90"/>
      <c r="C47" s="90"/>
      <c r="D47" s="90"/>
      <c r="E47" s="90"/>
      <c r="F47" s="90"/>
      <c r="G47" s="89"/>
      <c r="H47" s="91"/>
      <c r="I47" s="92"/>
      <c r="J47" s="92"/>
      <c r="K47" s="92"/>
      <c r="L47" s="92"/>
      <c r="M47" s="93"/>
      <c r="N47" s="93"/>
      <c r="O47" s="93"/>
      <c r="P47" s="93"/>
      <c r="Q47" s="93"/>
      <c r="R47" s="93"/>
      <c r="S47" s="93"/>
      <c r="T47" s="93"/>
      <c r="U47" s="91"/>
      <c r="V47" s="94"/>
    </row>
    <row r="48" spans="2:22" s="95" customFormat="1" ht="15" customHeight="1">
      <c r="B48" s="97"/>
      <c r="C48" s="97"/>
      <c r="D48" s="97"/>
      <c r="E48" s="97"/>
      <c r="F48" s="97"/>
      <c r="I48" s="98"/>
      <c r="J48" s="98"/>
      <c r="K48" s="98"/>
      <c r="L48" s="98"/>
      <c r="M48" s="99"/>
      <c r="N48" s="99"/>
      <c r="O48" s="100"/>
      <c r="P48" s="100"/>
      <c r="Q48" s="100"/>
      <c r="R48" s="100"/>
      <c r="S48" s="100"/>
      <c r="T48" s="100"/>
      <c r="V48" s="78"/>
    </row>
    <row r="49" spans="1:22" ht="12.75">
      <c r="A49" s="65"/>
      <c r="B49" s="66" t="s">
        <v>39</v>
      </c>
      <c r="C49" s="66"/>
      <c r="D49" s="66"/>
      <c r="E49" s="66"/>
      <c r="F49" s="66"/>
      <c r="G49" s="67"/>
      <c r="H49" s="68"/>
      <c r="I49" s="69" t="s">
        <v>21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70"/>
      <c r="V49" s="20"/>
    </row>
    <row r="50" spans="1:22" ht="15" customHeight="1">
      <c r="A50" s="65"/>
      <c r="B50" s="71" t="s">
        <v>40</v>
      </c>
      <c r="C50" s="72">
        <f>IF(ISBLANK(Q50),"",Q50)</f>
        <v>598</v>
      </c>
      <c r="D50" s="72"/>
      <c r="E50" s="72"/>
      <c r="F50" s="72"/>
      <c r="G50" s="67"/>
      <c r="H50" s="68"/>
      <c r="I50" s="71" t="s">
        <v>22</v>
      </c>
      <c r="J50" s="71"/>
      <c r="K50" s="71"/>
      <c r="L50" s="23">
        <f ca="1">TODAY()</f>
        <v>42236</v>
      </c>
      <c r="N50" s="39"/>
      <c r="O50" s="39"/>
      <c r="P50" s="39"/>
      <c r="Q50" s="25">
        <v>598</v>
      </c>
      <c r="R50" s="25"/>
      <c r="S50" s="25"/>
      <c r="T50" s="25"/>
      <c r="U50" s="70"/>
      <c r="V50" s="20"/>
    </row>
    <row r="51" spans="1:22" ht="15.75" customHeight="1">
      <c r="A51" s="65"/>
      <c r="B51" s="71" t="s">
        <v>22</v>
      </c>
      <c r="C51" s="73">
        <f>IF(ISBLANK(L50),"",L50)</f>
        <v>42236</v>
      </c>
      <c r="D51" s="73"/>
      <c r="E51" s="73"/>
      <c r="F51" s="73"/>
      <c r="G51" s="67"/>
      <c r="H51" s="68"/>
      <c r="Q51" s="27"/>
      <c r="R51" s="27"/>
      <c r="S51" s="27"/>
      <c r="T51" s="27"/>
      <c r="U51" s="70"/>
      <c r="V51" s="20"/>
    </row>
    <row r="52" spans="1:22" ht="15.75" customHeight="1">
      <c r="A52" s="65"/>
      <c r="C52" s="27"/>
      <c r="D52" s="27"/>
      <c r="E52" s="27"/>
      <c r="G52" s="67"/>
      <c r="H52" s="68"/>
      <c r="I52" s="71" t="s">
        <v>24</v>
      </c>
      <c r="J52" s="71"/>
      <c r="K52" s="71"/>
      <c r="L52" s="29"/>
      <c r="M52" s="29"/>
      <c r="N52" s="29"/>
      <c r="O52" s="30" t="s">
        <v>25</v>
      </c>
      <c r="P52" s="30"/>
      <c r="Q52" s="74" t="str">
        <f>Settings!$B$18</f>
        <v>$</v>
      </c>
      <c r="R52" s="75">
        <v>100</v>
      </c>
      <c r="S52" s="75"/>
      <c r="T52" s="75"/>
      <c r="U52" s="70"/>
      <c r="V52" s="20"/>
    </row>
    <row r="53" spans="1:22" ht="15.75" customHeight="1">
      <c r="A53" s="65"/>
      <c r="B53" s="18" t="s">
        <v>25</v>
      </c>
      <c r="C53" s="76" t="str">
        <f>Settings!$B$18</f>
        <v>$</v>
      </c>
      <c r="D53" s="77">
        <f>IF(ISBLANK(R52),"",R52)</f>
        <v>100</v>
      </c>
      <c r="E53" s="77"/>
      <c r="F53" s="77"/>
      <c r="G53" s="67"/>
      <c r="H53" s="68"/>
      <c r="I53" s="24"/>
      <c r="J53" s="78" t="s">
        <v>25</v>
      </c>
      <c r="K53" s="78"/>
      <c r="L53" s="34"/>
      <c r="M53" s="34"/>
      <c r="N53" s="34"/>
      <c r="Q53" s="24"/>
      <c r="R53" s="24"/>
      <c r="S53" s="35"/>
      <c r="T53" s="35"/>
      <c r="U53" s="70"/>
      <c r="V53" s="20"/>
    </row>
    <row r="54" spans="1:22" ht="15" customHeight="1">
      <c r="A54" s="65"/>
      <c r="B54" s="18" t="str">
        <f>IF(P54&gt;0,"[X] Cash","[ ] Cash")</f>
        <v>[ ] Cash</v>
      </c>
      <c r="C54" s="18" t="str">
        <f>IF(P55&gt;0,"[X] Check","[ ] Check")</f>
        <v>[ ] Check</v>
      </c>
      <c r="E54" s="18" t="str">
        <f>IF(P56&gt;0,"[X] Money Order","[ ] Money Order")</f>
        <v>[ ] Money Order</v>
      </c>
      <c r="G54" s="67"/>
      <c r="H54" s="68"/>
      <c r="I54" s="40"/>
      <c r="J54" s="40"/>
      <c r="K54" s="40"/>
      <c r="L54" s="40"/>
      <c r="M54" s="79"/>
      <c r="O54" s="30" t="s">
        <v>26</v>
      </c>
      <c r="P54" s="36"/>
      <c r="Q54" s="80" t="s">
        <v>28</v>
      </c>
      <c r="R54" s="80"/>
      <c r="S54" s="35"/>
      <c r="T54" s="35"/>
      <c r="U54" s="70"/>
      <c r="V54" s="20"/>
    </row>
    <row r="55" spans="1:22" ht="15" customHeight="1">
      <c r="A55" s="65"/>
      <c r="B55" s="81" t="s">
        <v>41</v>
      </c>
      <c r="C55" s="81"/>
      <c r="D55" s="38">
        <f>IF(ISBLANK(P55),"",S55)</f>
      </c>
      <c r="E55" s="38"/>
      <c r="F55" s="38"/>
      <c r="G55" s="67"/>
      <c r="H55" s="68"/>
      <c r="I55" s="24"/>
      <c r="J55" s="71" t="s">
        <v>29</v>
      </c>
      <c r="K55" s="71"/>
      <c r="L55" s="34"/>
      <c r="M55" s="34"/>
      <c r="N55" s="34"/>
      <c r="P55" s="36"/>
      <c r="Q55" s="80" t="s">
        <v>30</v>
      </c>
      <c r="R55" s="80"/>
      <c r="S55" s="38"/>
      <c r="T55" s="38"/>
      <c r="U55" s="70"/>
      <c r="V55" s="20"/>
    </row>
    <row r="56" spans="1:22" ht="15" customHeight="1">
      <c r="A56" s="65"/>
      <c r="E56" s="27"/>
      <c r="F56" s="27"/>
      <c r="G56" s="67"/>
      <c r="H56" s="68"/>
      <c r="I56" s="39"/>
      <c r="J56" s="39"/>
      <c r="K56" s="40"/>
      <c r="L56" s="82"/>
      <c r="M56" s="82"/>
      <c r="N56" s="82"/>
      <c r="O56" s="40"/>
      <c r="P56" s="36"/>
      <c r="Q56" s="80" t="s">
        <v>31</v>
      </c>
      <c r="R56" s="80"/>
      <c r="S56" s="40"/>
      <c r="T56" s="40"/>
      <c r="U56" s="70"/>
      <c r="V56" s="20"/>
    </row>
    <row r="57" spans="1:22" ht="15" customHeight="1">
      <c r="A57" s="65"/>
      <c r="B57" s="18" t="s">
        <v>42</v>
      </c>
      <c r="C57" s="38">
        <f>IF(ISBLANK(L52),"",L52)</f>
      </c>
      <c r="D57" s="38"/>
      <c r="E57" s="38"/>
      <c r="F57" s="38"/>
      <c r="G57" s="67"/>
      <c r="H57" s="68"/>
      <c r="I57" s="71" t="s">
        <v>32</v>
      </c>
      <c r="J57" s="71"/>
      <c r="K57" s="71"/>
      <c r="L57" s="42" t="str">
        <f>IF(ISBLANK(Settings!$B$5),"",Settings!$B$5)</f>
        <v>John Doe</v>
      </c>
      <c r="M57" s="42"/>
      <c r="N57" s="64"/>
      <c r="O57" s="20"/>
      <c r="P57" s="20"/>
      <c r="Q57" s="20"/>
      <c r="R57" s="20"/>
      <c r="S57" s="20"/>
      <c r="T57" s="20"/>
      <c r="U57" s="70"/>
      <c r="V57" s="20"/>
    </row>
    <row r="58" spans="1:22" ht="15" customHeight="1">
      <c r="A58" s="65"/>
      <c r="B58" s="27" t="s">
        <v>43</v>
      </c>
      <c r="C58" s="38">
        <f>IF(ISBLANK(L55),"",L55)</f>
      </c>
      <c r="D58" s="38"/>
      <c r="E58" s="38"/>
      <c r="F58" s="38"/>
      <c r="G58" s="67"/>
      <c r="H58" s="68"/>
      <c r="N58" s="30" t="s">
        <v>33</v>
      </c>
      <c r="O58" s="30"/>
      <c r="P58" s="30"/>
      <c r="Q58" s="43" t="str">
        <f>Settings!$B$18</f>
        <v>$</v>
      </c>
      <c r="R58" s="83">
        <v>0</v>
      </c>
      <c r="S58" s="83"/>
      <c r="T58" s="83"/>
      <c r="U58" s="70"/>
      <c r="V58" s="20"/>
    </row>
    <row r="59" spans="1:22" ht="15" customHeight="1">
      <c r="A59" s="65"/>
      <c r="B59" s="20"/>
      <c r="C59" s="20"/>
      <c r="D59" s="20"/>
      <c r="E59" s="20"/>
      <c r="F59" s="20"/>
      <c r="G59" s="67"/>
      <c r="H59" s="68"/>
      <c r="L59" s="45" t="str">
        <f>Settings!$B$9&amp;" "&amp;Settings!$B$10&amp;", "&amp;Settings!$B$11</f>
        <v>111 Street, Town/City</v>
      </c>
      <c r="M59" s="45"/>
      <c r="N59" s="30" t="s">
        <v>34</v>
      </c>
      <c r="O59" s="30"/>
      <c r="P59" s="30"/>
      <c r="Q59" s="84" t="str">
        <f>Settings!$B$18</f>
        <v>$</v>
      </c>
      <c r="R59" s="85">
        <f>IF(ISBLANK(R52),"",R52)</f>
        <v>100</v>
      </c>
      <c r="S59" s="85"/>
      <c r="T59" s="85"/>
      <c r="U59" s="70"/>
      <c r="V59" s="20"/>
    </row>
    <row r="60" spans="1:22" ht="15" customHeight="1">
      <c r="A60" s="65"/>
      <c r="B60" s="20" t="s">
        <v>35</v>
      </c>
      <c r="C60" s="20"/>
      <c r="D60" s="86" t="str">
        <f>Settings!$B$18</f>
        <v>$</v>
      </c>
      <c r="E60" s="83">
        <f>IF(ISBLANK(R60),"",R60)</f>
        <v>-100</v>
      </c>
      <c r="F60" s="83"/>
      <c r="G60" s="67"/>
      <c r="H60" s="68"/>
      <c r="I60" s="20"/>
      <c r="J60" s="20"/>
      <c r="K60" s="20"/>
      <c r="L60" s="45" t="str">
        <f>IF(ISBLANK(Settings!$B$12),", ",Settings!$B$12&amp;", ")&amp;IF(ISBLANK(Settings!$B$13),"",""&amp;Settings!$B$13&amp;", ")&amp;Settings!$B$14</f>
        <v>County, ST, 00000</v>
      </c>
      <c r="M60" s="45"/>
      <c r="N60" s="30" t="s">
        <v>35</v>
      </c>
      <c r="O60" s="30"/>
      <c r="P60" s="30"/>
      <c r="Q60" s="84" t="str">
        <f>Settings!$B$18</f>
        <v>$</v>
      </c>
      <c r="R60" s="83">
        <f>IF(ISBLANK(R52),"",R58-R59)</f>
        <v>-100</v>
      </c>
      <c r="S60" s="83"/>
      <c r="T60" s="83"/>
      <c r="U60" s="70"/>
      <c r="V60" s="20"/>
    </row>
    <row r="61" spans="1:22" ht="7.5" customHeight="1">
      <c r="A61" s="65"/>
      <c r="B61" s="27"/>
      <c r="C61" s="27"/>
      <c r="D61" s="27"/>
      <c r="E61" s="20"/>
      <c r="F61" s="20"/>
      <c r="G61" s="67"/>
      <c r="H61" s="68"/>
      <c r="I61" s="50"/>
      <c r="J61" s="50"/>
      <c r="K61" s="50"/>
      <c r="L61" s="50"/>
      <c r="M61" s="50"/>
      <c r="N61" s="50"/>
      <c r="O61" s="51"/>
      <c r="P61" s="51"/>
      <c r="Q61" s="51"/>
      <c r="R61" s="51"/>
      <c r="S61" s="51"/>
      <c r="T61" s="51"/>
      <c r="U61" s="70"/>
      <c r="V61" s="20"/>
    </row>
    <row r="62" spans="1:22" ht="15" customHeight="1">
      <c r="A62" s="65"/>
      <c r="B62" s="87" t="s">
        <v>36</v>
      </c>
      <c r="C62" s="87"/>
      <c r="D62" s="87"/>
      <c r="E62" s="87"/>
      <c r="F62" s="87"/>
      <c r="G62" s="67"/>
      <c r="H62" s="68"/>
      <c r="I62" s="88" t="s">
        <v>36</v>
      </c>
      <c r="J62" s="88"/>
      <c r="K62" s="88"/>
      <c r="L62" s="88"/>
      <c r="M62" s="54"/>
      <c r="N62" s="54"/>
      <c r="O62" s="55"/>
      <c r="P62" s="55"/>
      <c r="Q62" s="55"/>
      <c r="R62" s="55"/>
      <c r="S62" s="55"/>
      <c r="T62" s="55"/>
      <c r="U62" s="70"/>
      <c r="V62" s="20"/>
    </row>
  </sheetData>
  <sheetProtection selectLockedCells="1" selectUnlockedCells="1"/>
  <mergeCells count="173">
    <mergeCell ref="A1:A14"/>
    <mergeCell ref="B1:F1"/>
    <mergeCell ref="G1:G14"/>
    <mergeCell ref="H1:H14"/>
    <mergeCell ref="I1:T1"/>
    <mergeCell ref="U1:U14"/>
    <mergeCell ref="C2:F2"/>
    <mergeCell ref="I2:K2"/>
    <mergeCell ref="N2:P2"/>
    <mergeCell ref="Q2:T2"/>
    <mergeCell ref="C3:F3"/>
    <mergeCell ref="Q3:T3"/>
    <mergeCell ref="C4:E4"/>
    <mergeCell ref="I4:K4"/>
    <mergeCell ref="L4:N4"/>
    <mergeCell ref="O4:P4"/>
    <mergeCell ref="R4:T4"/>
    <mergeCell ref="D5:F5"/>
    <mergeCell ref="J5:K5"/>
    <mergeCell ref="L5:N5"/>
    <mergeCell ref="B7:C7"/>
    <mergeCell ref="D7:F7"/>
    <mergeCell ref="J7:K7"/>
    <mergeCell ref="L7:N7"/>
    <mergeCell ref="S7:T7"/>
    <mergeCell ref="E8:F8"/>
    <mergeCell ref="L8:M8"/>
    <mergeCell ref="C9:F9"/>
    <mergeCell ref="I9:K9"/>
    <mergeCell ref="L9:M9"/>
    <mergeCell ref="C10:F10"/>
    <mergeCell ref="N10:P10"/>
    <mergeCell ref="R10:T10"/>
    <mergeCell ref="L11:M11"/>
    <mergeCell ref="N11:P11"/>
    <mergeCell ref="R11:T11"/>
    <mergeCell ref="E12:F12"/>
    <mergeCell ref="L12:M12"/>
    <mergeCell ref="N12:P12"/>
    <mergeCell ref="R12:T12"/>
    <mergeCell ref="B13:C13"/>
    <mergeCell ref="B14:F14"/>
    <mergeCell ref="I14:L14"/>
    <mergeCell ref="A17:A30"/>
    <mergeCell ref="B17:F17"/>
    <mergeCell ref="G17:G30"/>
    <mergeCell ref="H17:H30"/>
    <mergeCell ref="I17:T17"/>
    <mergeCell ref="U17:U30"/>
    <mergeCell ref="C18:F18"/>
    <mergeCell ref="I18:K18"/>
    <mergeCell ref="N18:P18"/>
    <mergeCell ref="Q18:T18"/>
    <mergeCell ref="C19:F19"/>
    <mergeCell ref="Q19:T19"/>
    <mergeCell ref="X19:AB22"/>
    <mergeCell ref="C20:E20"/>
    <mergeCell ref="I20:K20"/>
    <mergeCell ref="L20:N20"/>
    <mergeCell ref="O20:P20"/>
    <mergeCell ref="R20:T20"/>
    <mergeCell ref="D21:F21"/>
    <mergeCell ref="J21:K21"/>
    <mergeCell ref="L21:N21"/>
    <mergeCell ref="B23:C23"/>
    <mergeCell ref="D23:F23"/>
    <mergeCell ref="J23:K23"/>
    <mergeCell ref="L23:N23"/>
    <mergeCell ref="S23:T23"/>
    <mergeCell ref="E24:F24"/>
    <mergeCell ref="L24:M24"/>
    <mergeCell ref="C25:F25"/>
    <mergeCell ref="I25:K25"/>
    <mergeCell ref="L25:M25"/>
    <mergeCell ref="C26:F26"/>
    <mergeCell ref="N26:P26"/>
    <mergeCell ref="R26:T26"/>
    <mergeCell ref="L27:M27"/>
    <mergeCell ref="N27:P27"/>
    <mergeCell ref="R27:T27"/>
    <mergeCell ref="E28:F28"/>
    <mergeCell ref="L28:M28"/>
    <mergeCell ref="N28:P28"/>
    <mergeCell ref="R28:T28"/>
    <mergeCell ref="B29:C29"/>
    <mergeCell ref="B30:F30"/>
    <mergeCell ref="I30:L30"/>
    <mergeCell ref="A33:A46"/>
    <mergeCell ref="B33:F33"/>
    <mergeCell ref="G33:G46"/>
    <mergeCell ref="H33:H46"/>
    <mergeCell ref="I33:T33"/>
    <mergeCell ref="U33:U46"/>
    <mergeCell ref="C34:F34"/>
    <mergeCell ref="I34:K34"/>
    <mergeCell ref="N34:P34"/>
    <mergeCell ref="Q34:T34"/>
    <mergeCell ref="C35:F35"/>
    <mergeCell ref="Q35:T35"/>
    <mergeCell ref="C36:E36"/>
    <mergeCell ref="I36:K36"/>
    <mergeCell ref="L36:N36"/>
    <mergeCell ref="O36:P36"/>
    <mergeCell ref="R36:T36"/>
    <mergeCell ref="D37:F37"/>
    <mergeCell ref="J37:K37"/>
    <mergeCell ref="L37:N37"/>
    <mergeCell ref="B39:C39"/>
    <mergeCell ref="D39:F39"/>
    <mergeCell ref="J39:K39"/>
    <mergeCell ref="L39:N39"/>
    <mergeCell ref="S39:T39"/>
    <mergeCell ref="E40:F40"/>
    <mergeCell ref="L40:M40"/>
    <mergeCell ref="C41:F41"/>
    <mergeCell ref="I41:K41"/>
    <mergeCell ref="L41:M41"/>
    <mergeCell ref="C42:F42"/>
    <mergeCell ref="N42:P42"/>
    <mergeCell ref="R42:T42"/>
    <mergeCell ref="L43:M43"/>
    <mergeCell ref="N43:P43"/>
    <mergeCell ref="R43:T43"/>
    <mergeCell ref="E44:F44"/>
    <mergeCell ref="L44:M44"/>
    <mergeCell ref="N44:P44"/>
    <mergeCell ref="R44:T44"/>
    <mergeCell ref="B45:C45"/>
    <mergeCell ref="B46:F46"/>
    <mergeCell ref="I46:L46"/>
    <mergeCell ref="A49:A62"/>
    <mergeCell ref="B49:F49"/>
    <mergeCell ref="G49:G62"/>
    <mergeCell ref="H49:H62"/>
    <mergeCell ref="I49:T49"/>
    <mergeCell ref="U49:U62"/>
    <mergeCell ref="C50:F50"/>
    <mergeCell ref="I50:K50"/>
    <mergeCell ref="N50:P50"/>
    <mergeCell ref="Q50:T50"/>
    <mergeCell ref="C51:F51"/>
    <mergeCell ref="Q51:T51"/>
    <mergeCell ref="C52:E52"/>
    <mergeCell ref="I52:K52"/>
    <mergeCell ref="L52:N52"/>
    <mergeCell ref="O52:P52"/>
    <mergeCell ref="R52:T52"/>
    <mergeCell ref="D53:F53"/>
    <mergeCell ref="J53:K53"/>
    <mergeCell ref="L53:N53"/>
    <mergeCell ref="B55:C55"/>
    <mergeCell ref="D55:F55"/>
    <mergeCell ref="J55:K55"/>
    <mergeCell ref="L55:N55"/>
    <mergeCell ref="S55:T55"/>
    <mergeCell ref="E56:F56"/>
    <mergeCell ref="L56:M56"/>
    <mergeCell ref="C57:F57"/>
    <mergeCell ref="I57:K57"/>
    <mergeCell ref="L57:M57"/>
    <mergeCell ref="C58:F58"/>
    <mergeCell ref="N58:P58"/>
    <mergeCell ref="R58:T58"/>
    <mergeCell ref="L59:M59"/>
    <mergeCell ref="N59:P59"/>
    <mergeCell ref="R59:T59"/>
    <mergeCell ref="E60:F60"/>
    <mergeCell ref="L60:M60"/>
    <mergeCell ref="N60:P60"/>
    <mergeCell ref="R60:T60"/>
    <mergeCell ref="B61:C61"/>
    <mergeCell ref="B62:F62"/>
    <mergeCell ref="I62:L62"/>
  </mergeCells>
  <conditionalFormatting sqref="B1:F1 B17:F17 B33:F33 B49:F49 H1:U1 H17:U17 H33:U33 H49:U49">
    <cfRule type="expression" priority="1" dxfId="0" stopIfTrue="1">
      <formula>IF($V$2="No Color",1,0)</formula>
    </cfRule>
    <cfRule type="expression" priority="2" dxfId="1" stopIfTrue="1">
      <formula>IF($V$2="Red",1,0)</formula>
    </cfRule>
    <cfRule type="expression" priority="3" dxfId="2" stopIfTrue="1">
      <formula>IF($V$2="Green",1,0)</formula>
    </cfRule>
  </conditionalFormatting>
  <printOptions/>
  <pageMargins left="0.19652777777777777" right="0.19652777777777777" top="0.19652777777777777" bottom="0.19652777777777777" header="0.5118055555555555" footer="0.11805555555555555"/>
  <pageSetup horizontalDpi="300" verticalDpi="300" orientation="portrait" paperSize="9" scale="85"/>
  <headerFooter alignWithMargins="0">
    <oddFooter>&amp;L&amp;"Calibri,Regular"&amp;8Templates by Spreadsheet123.com&amp;R&amp;"Calibri,Regular"&amp;8© 2013 Spreadsheet123 LTD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workbookViewId="0" topLeftCell="A1">
      <selection activeCell="O16" sqref="O16"/>
    </sheetView>
  </sheetViews>
  <sheetFormatPr defaultColWidth="10.28125" defaultRowHeight="12.75"/>
  <cols>
    <col min="1" max="8" width="10.140625" style="101" customWidth="1"/>
    <col min="9" max="9" width="39.140625" style="101" customWidth="1"/>
    <col min="10" max="16384" width="10.140625" style="101" customWidth="1"/>
  </cols>
  <sheetData>
    <row r="1" spans="1:21" ht="30" customHeight="1">
      <c r="A1" s="102" t="s">
        <v>44</v>
      </c>
      <c r="B1" s="102"/>
      <c r="C1" s="102"/>
      <c r="D1" s="102"/>
      <c r="E1" s="102"/>
      <c r="F1" s="102"/>
      <c r="G1" s="102"/>
      <c r="H1" s="102"/>
      <c r="I1" s="102"/>
      <c r="J1" s="103"/>
      <c r="K1" s="103"/>
      <c r="L1" s="103"/>
      <c r="M1" s="104"/>
      <c r="N1" s="104"/>
      <c r="O1" s="104"/>
      <c r="P1" s="104"/>
      <c r="Q1" s="104"/>
      <c r="T1" s="105"/>
      <c r="U1" s="105"/>
    </row>
    <row r="2" spans="1:12" ht="12.75">
      <c r="A2" s="106"/>
      <c r="B2" s="106"/>
      <c r="C2" s="106"/>
      <c r="D2" s="106"/>
      <c r="E2" s="106"/>
      <c r="F2" s="106"/>
      <c r="G2" s="106"/>
      <c r="H2" s="106"/>
      <c r="I2" s="107"/>
      <c r="J2" s="106"/>
      <c r="K2" s="106"/>
      <c r="L2" s="106"/>
    </row>
    <row r="3" spans="1:9" ht="12.75">
      <c r="A3" s="108"/>
      <c r="B3" s="108"/>
      <c r="I3" s="109" t="s">
        <v>45</v>
      </c>
    </row>
    <row r="4" ht="4.5" customHeight="1"/>
    <row r="5" spans="1:9" ht="12.75">
      <c r="A5" s="110" t="s">
        <v>46</v>
      </c>
      <c r="B5" s="110"/>
      <c r="C5" s="110"/>
      <c r="D5" s="110"/>
      <c r="E5" s="110"/>
      <c r="F5" s="110"/>
      <c r="G5" s="110"/>
      <c r="H5" s="110"/>
      <c r="I5" s="110"/>
    </row>
    <row r="6" spans="1:9" ht="15" customHeight="1">
      <c r="A6" s="111" t="s">
        <v>47</v>
      </c>
      <c r="B6" s="111"/>
      <c r="C6" s="111"/>
      <c r="D6" s="111"/>
      <c r="E6" s="111"/>
      <c r="F6" s="111"/>
      <c r="G6" s="111"/>
      <c r="H6" s="111"/>
      <c r="I6" s="111"/>
    </row>
    <row r="7" spans="1:9" ht="12.75">
      <c r="A7" s="112" t="s">
        <v>48</v>
      </c>
      <c r="B7" s="112"/>
      <c r="C7" s="112"/>
      <c r="D7" s="112"/>
      <c r="E7" s="112"/>
      <c r="F7" s="112"/>
      <c r="G7" s="112"/>
      <c r="H7" s="112"/>
      <c r="I7" s="112"/>
    </row>
    <row r="8" spans="1:9" ht="12.75">
      <c r="A8" s="112" t="s">
        <v>49</v>
      </c>
      <c r="B8" s="112"/>
      <c r="C8" s="112"/>
      <c r="D8" s="112"/>
      <c r="E8" s="112"/>
      <c r="F8" s="112"/>
      <c r="G8" s="112"/>
      <c r="H8" s="112"/>
      <c r="I8" s="112"/>
    </row>
    <row r="9" spans="1:9" ht="12.75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2.75">
      <c r="A10" s="112" t="s">
        <v>50</v>
      </c>
      <c r="B10" s="112"/>
      <c r="C10" s="112"/>
      <c r="D10" s="112"/>
      <c r="E10" s="112"/>
      <c r="F10" s="112"/>
      <c r="G10" s="112"/>
      <c r="H10" s="112"/>
      <c r="I10" s="112"/>
    </row>
    <row r="11" spans="1:9" ht="12.75">
      <c r="A11" s="112" t="s">
        <v>51</v>
      </c>
      <c r="B11" s="112"/>
      <c r="C11" s="112"/>
      <c r="D11" s="112"/>
      <c r="E11" s="112"/>
      <c r="F11" s="112"/>
      <c r="G11" s="112"/>
      <c r="H11" s="112"/>
      <c r="I11" s="112"/>
    </row>
    <row r="12" spans="1:9" ht="12.75">
      <c r="A12" s="112"/>
      <c r="B12" s="112"/>
      <c r="C12" s="112"/>
      <c r="D12" s="112"/>
      <c r="E12" s="112"/>
      <c r="F12" s="112"/>
      <c r="G12" s="112"/>
      <c r="H12" s="112"/>
      <c r="I12" s="112"/>
    </row>
    <row r="13" spans="1:9" ht="12.75">
      <c r="A13" s="110" t="s">
        <v>52</v>
      </c>
      <c r="B13" s="110"/>
      <c r="C13" s="110"/>
      <c r="D13" s="110"/>
      <c r="E13" s="110"/>
      <c r="F13" s="110"/>
      <c r="G13" s="110"/>
      <c r="H13" s="110"/>
      <c r="I13" s="110"/>
    </row>
    <row r="14" spans="1:9" ht="12.75">
      <c r="A14" s="112" t="s">
        <v>53</v>
      </c>
      <c r="B14" s="112"/>
      <c r="C14" s="112"/>
      <c r="D14" s="112"/>
      <c r="E14" s="112"/>
      <c r="F14" s="112"/>
      <c r="G14" s="112"/>
      <c r="H14" s="112"/>
      <c r="I14" s="112"/>
    </row>
    <row r="15" spans="1:9" ht="12.75">
      <c r="A15" s="112" t="s">
        <v>54</v>
      </c>
      <c r="B15" s="112"/>
      <c r="C15" s="112"/>
      <c r="D15" s="112"/>
      <c r="E15" s="112"/>
      <c r="F15" s="112"/>
      <c r="G15" s="112"/>
      <c r="H15" s="112"/>
      <c r="I15" s="112"/>
    </row>
    <row r="16" spans="1:9" ht="12.75">
      <c r="A16" s="112"/>
      <c r="B16" s="112"/>
      <c r="C16" s="112"/>
      <c r="D16" s="112"/>
      <c r="E16" s="112"/>
      <c r="F16" s="112"/>
      <c r="G16" s="112"/>
      <c r="H16" s="112"/>
      <c r="I16" s="112"/>
    </row>
    <row r="17" spans="1:9" ht="12.75">
      <c r="A17" s="110" t="s">
        <v>55</v>
      </c>
      <c r="B17" s="110"/>
      <c r="C17" s="110"/>
      <c r="D17" s="110"/>
      <c r="E17" s="110"/>
      <c r="F17" s="110"/>
      <c r="G17" s="110"/>
      <c r="H17" s="110"/>
      <c r="I17" s="110"/>
    </row>
    <row r="18" spans="1:9" ht="12.75">
      <c r="A18" s="112" t="s">
        <v>56</v>
      </c>
      <c r="B18" s="112"/>
      <c r="C18" s="112"/>
      <c r="D18" s="112"/>
      <c r="E18" s="112"/>
      <c r="F18" s="112"/>
      <c r="G18" s="112"/>
      <c r="H18" s="112"/>
      <c r="I18" s="112"/>
    </row>
    <row r="19" spans="1:9" ht="12.75">
      <c r="A19" s="113" t="s">
        <v>57</v>
      </c>
      <c r="B19" s="112"/>
      <c r="C19" s="112"/>
      <c r="D19" s="112"/>
      <c r="E19" s="112"/>
      <c r="F19" s="112"/>
      <c r="G19" s="112"/>
      <c r="H19" s="112"/>
      <c r="I19" s="112"/>
    </row>
    <row r="20" spans="1:9" ht="12.75">
      <c r="A20" s="112" t="s">
        <v>58</v>
      </c>
      <c r="B20" s="112"/>
      <c r="C20" s="112"/>
      <c r="D20" s="112"/>
      <c r="E20" s="112"/>
      <c r="F20" s="112"/>
      <c r="G20" s="112"/>
      <c r="H20" s="112"/>
      <c r="I20" s="112"/>
    </row>
    <row r="21" spans="1:9" ht="12.75">
      <c r="A21" s="112" t="s">
        <v>59</v>
      </c>
      <c r="B21" s="112"/>
      <c r="C21" s="112"/>
      <c r="D21" s="112"/>
      <c r="E21" s="112"/>
      <c r="F21" s="112"/>
      <c r="G21" s="112"/>
      <c r="H21" s="112"/>
      <c r="I21" s="112"/>
    </row>
    <row r="22" spans="1:9" ht="12.75">
      <c r="A22" s="112" t="s">
        <v>60</v>
      </c>
      <c r="B22" s="112"/>
      <c r="C22" s="112"/>
      <c r="D22" s="112"/>
      <c r="E22" s="112"/>
      <c r="F22" s="112"/>
      <c r="G22" s="112"/>
      <c r="H22" s="112"/>
      <c r="I22" s="112"/>
    </row>
    <row r="23" spans="1:9" ht="12.75">
      <c r="A23" s="114" t="s">
        <v>61</v>
      </c>
      <c r="B23" s="114"/>
      <c r="C23" s="114"/>
      <c r="D23" s="114"/>
      <c r="E23" s="114"/>
      <c r="F23" s="114"/>
      <c r="G23" s="114"/>
      <c r="H23" s="114"/>
      <c r="I23" s="114"/>
    </row>
    <row r="24" spans="1:9" ht="12.75">
      <c r="A24" s="114" t="s">
        <v>62</v>
      </c>
      <c r="B24" s="114"/>
      <c r="C24" s="114"/>
      <c r="D24" s="114"/>
      <c r="E24" s="114"/>
      <c r="F24" s="114"/>
      <c r="G24" s="114"/>
      <c r="H24" s="114"/>
      <c r="I24" s="114"/>
    </row>
    <row r="25" spans="1:9" ht="12.75">
      <c r="A25" s="114" t="s">
        <v>63</v>
      </c>
      <c r="B25" s="114"/>
      <c r="C25" s="114"/>
      <c r="D25" s="114"/>
      <c r="E25" s="114"/>
      <c r="F25" s="114"/>
      <c r="G25" s="114"/>
      <c r="H25" s="114"/>
      <c r="I25" s="114"/>
    </row>
    <row r="26" spans="1:9" ht="12.75">
      <c r="A26" s="114" t="s">
        <v>64</v>
      </c>
      <c r="B26" s="114"/>
      <c r="C26" s="114"/>
      <c r="D26" s="114"/>
      <c r="E26" s="114"/>
      <c r="F26" s="114"/>
      <c r="G26" s="114"/>
      <c r="H26" s="114"/>
      <c r="I26" s="114"/>
    </row>
    <row r="27" spans="1:9" ht="12.75">
      <c r="A27" s="114" t="s">
        <v>65</v>
      </c>
      <c r="B27" s="114"/>
      <c r="C27" s="114"/>
      <c r="D27" s="114"/>
      <c r="E27" s="114"/>
      <c r="F27" s="114"/>
      <c r="G27" s="114"/>
      <c r="H27" s="114"/>
      <c r="I27" s="114"/>
    </row>
    <row r="28" spans="1:9" ht="12.75">
      <c r="A28" s="112"/>
      <c r="B28" s="112"/>
      <c r="C28" s="112"/>
      <c r="D28" s="112"/>
      <c r="E28" s="112"/>
      <c r="F28" s="112"/>
      <c r="G28" s="112"/>
      <c r="H28" s="112"/>
      <c r="I28" s="112"/>
    </row>
    <row r="29" spans="1:9" ht="12.75">
      <c r="A29" s="110" t="s">
        <v>66</v>
      </c>
      <c r="B29" s="110"/>
      <c r="C29" s="110"/>
      <c r="D29" s="110"/>
      <c r="E29" s="110"/>
      <c r="F29" s="110"/>
      <c r="G29" s="110"/>
      <c r="H29" s="110"/>
      <c r="I29" s="110"/>
    </row>
    <row r="30" spans="1:9" ht="15" customHeight="1">
      <c r="A30" s="115" t="s">
        <v>67</v>
      </c>
      <c r="B30" s="115"/>
      <c r="C30" s="115"/>
      <c r="D30" s="115"/>
      <c r="E30" s="115"/>
      <c r="F30" s="115"/>
      <c r="G30" s="115"/>
      <c r="H30" s="115"/>
      <c r="I30" s="115"/>
    </row>
    <row r="31" spans="1:9" ht="15" customHeight="1">
      <c r="A31" s="115" t="s">
        <v>68</v>
      </c>
      <c r="B31" s="115"/>
      <c r="C31" s="115"/>
      <c r="D31" s="115"/>
      <c r="E31" s="115"/>
      <c r="F31" s="115"/>
      <c r="G31" s="115"/>
      <c r="H31" s="115"/>
      <c r="I31" s="115"/>
    </row>
    <row r="32" spans="1:9" ht="15" customHeight="1">
      <c r="A32" s="115" t="s">
        <v>69</v>
      </c>
      <c r="B32" s="115"/>
      <c r="C32" s="115"/>
      <c r="D32" s="115"/>
      <c r="E32" s="115"/>
      <c r="F32" s="115"/>
      <c r="G32" s="115"/>
      <c r="H32" s="115"/>
      <c r="I32" s="115"/>
    </row>
    <row r="33" spans="1:9" ht="15" customHeight="1">
      <c r="A33" s="115" t="s">
        <v>70</v>
      </c>
      <c r="B33" s="115"/>
      <c r="C33" s="115"/>
      <c r="D33" s="115"/>
      <c r="E33" s="115"/>
      <c r="F33" s="115"/>
      <c r="G33" s="115"/>
      <c r="H33" s="115"/>
      <c r="I33" s="115"/>
    </row>
    <row r="34" spans="1:9" ht="12.75">
      <c r="A34" s="112"/>
      <c r="B34" s="112"/>
      <c r="C34" s="112"/>
      <c r="D34" s="112"/>
      <c r="E34" s="112"/>
      <c r="F34" s="112"/>
      <c r="G34" s="112"/>
      <c r="H34" s="112"/>
      <c r="I34" s="112"/>
    </row>
    <row r="35" spans="1:9" ht="12.75">
      <c r="A35" s="110" t="s">
        <v>71</v>
      </c>
      <c r="B35" s="110"/>
      <c r="C35" s="110"/>
      <c r="D35" s="110"/>
      <c r="E35" s="110"/>
      <c r="F35" s="110"/>
      <c r="G35" s="110"/>
      <c r="H35" s="110"/>
      <c r="I35" s="110"/>
    </row>
    <row r="36" spans="1:9" ht="12.75">
      <c r="A36" s="112" t="s">
        <v>72</v>
      </c>
      <c r="B36" s="112"/>
      <c r="C36" s="112"/>
      <c r="D36" s="112"/>
      <c r="E36" s="112"/>
      <c r="F36" s="112"/>
      <c r="G36" s="112"/>
      <c r="H36" s="112"/>
      <c r="I36" s="112"/>
    </row>
    <row r="37" spans="1:9" ht="12.75">
      <c r="A37" s="112" t="s">
        <v>73</v>
      </c>
      <c r="B37" s="112"/>
      <c r="C37" s="112"/>
      <c r="D37" s="112"/>
      <c r="E37" s="112"/>
      <c r="F37" s="112"/>
      <c r="G37" s="112"/>
      <c r="H37" s="112"/>
      <c r="I37" s="112"/>
    </row>
    <row r="38" spans="1:9" ht="12.75">
      <c r="A38" s="112"/>
      <c r="B38" s="112"/>
      <c r="C38" s="112"/>
      <c r="D38" s="112"/>
      <c r="E38" s="112"/>
      <c r="F38" s="112"/>
      <c r="G38" s="112"/>
      <c r="H38" s="112"/>
      <c r="I38" s="112"/>
    </row>
    <row r="39" spans="1:9" ht="12.75">
      <c r="A39" s="110" t="s">
        <v>74</v>
      </c>
      <c r="B39" s="110"/>
      <c r="C39" s="110"/>
      <c r="D39" s="110"/>
      <c r="E39" s="110"/>
      <c r="F39" s="110"/>
      <c r="G39" s="110"/>
      <c r="H39" s="110"/>
      <c r="I39" s="110"/>
    </row>
    <row r="40" spans="1:9" ht="12.75">
      <c r="A40" s="112" t="s">
        <v>75</v>
      </c>
      <c r="B40" s="112"/>
      <c r="C40" s="112"/>
      <c r="D40" s="112"/>
      <c r="E40" s="112"/>
      <c r="F40" s="112"/>
      <c r="G40" s="112"/>
      <c r="H40" s="112"/>
      <c r="I40" s="112"/>
    </row>
    <row r="41" spans="1:9" ht="12.75">
      <c r="A41" s="112" t="s">
        <v>76</v>
      </c>
      <c r="B41" s="112"/>
      <c r="C41" s="112"/>
      <c r="D41" s="112"/>
      <c r="E41" s="112"/>
      <c r="F41" s="112"/>
      <c r="G41" s="112"/>
      <c r="H41" s="112"/>
      <c r="I41" s="112"/>
    </row>
    <row r="42" spans="1:9" ht="12.75">
      <c r="A42" s="112" t="s">
        <v>77</v>
      </c>
      <c r="B42" s="112"/>
      <c r="C42" s="112"/>
      <c r="D42" s="112"/>
      <c r="E42" s="112"/>
      <c r="F42" s="112"/>
      <c r="G42" s="112"/>
      <c r="H42" s="112"/>
      <c r="I42" s="112"/>
    </row>
    <row r="43" spans="1:9" ht="12.75">
      <c r="A43" s="112" t="s">
        <v>78</v>
      </c>
      <c r="B43" s="112"/>
      <c r="C43" s="112"/>
      <c r="D43" s="112"/>
      <c r="E43" s="112"/>
      <c r="F43" s="112"/>
      <c r="G43" s="112"/>
      <c r="H43" s="112"/>
      <c r="I43" s="112"/>
    </row>
    <row r="44" spans="1:9" ht="12.75">
      <c r="A44" s="112" t="s">
        <v>79</v>
      </c>
      <c r="B44" s="112"/>
      <c r="C44" s="112"/>
      <c r="D44" s="112"/>
      <c r="E44" s="112"/>
      <c r="F44" s="112"/>
      <c r="G44" s="112"/>
      <c r="H44" s="112"/>
      <c r="I44" s="112"/>
    </row>
    <row r="45" spans="1:9" ht="12.75">
      <c r="A45" s="112" t="s">
        <v>80</v>
      </c>
      <c r="B45" s="112"/>
      <c r="C45" s="112"/>
      <c r="D45" s="112"/>
      <c r="E45" s="112"/>
      <c r="F45" s="112"/>
      <c r="G45" s="112"/>
      <c r="H45" s="112"/>
      <c r="I45" s="112"/>
    </row>
    <row r="46" spans="1:9" ht="12.75">
      <c r="A46" s="112" t="s">
        <v>81</v>
      </c>
      <c r="B46" s="112"/>
      <c r="C46" s="112"/>
      <c r="D46" s="112"/>
      <c r="E46" s="112"/>
      <c r="F46" s="112"/>
      <c r="G46" s="112"/>
      <c r="H46" s="112"/>
      <c r="I46" s="112"/>
    </row>
    <row r="47" spans="1:9" ht="12.75">
      <c r="A47" s="112" t="s">
        <v>82</v>
      </c>
      <c r="B47" s="112"/>
      <c r="C47" s="112"/>
      <c r="D47" s="112"/>
      <c r="E47" s="112"/>
      <c r="F47" s="112"/>
      <c r="G47" s="112"/>
      <c r="H47" s="112"/>
      <c r="I47" s="112"/>
    </row>
    <row r="48" spans="1:9" ht="12.75">
      <c r="A48" s="112"/>
      <c r="B48" s="112"/>
      <c r="C48" s="112"/>
      <c r="D48" s="112"/>
      <c r="E48" s="112"/>
      <c r="F48" s="112"/>
      <c r="G48" s="112"/>
      <c r="H48" s="112"/>
      <c r="I48" s="112"/>
    </row>
    <row r="49" spans="1:9" s="118" customFormat="1" ht="12.75">
      <c r="A49" s="116" t="s">
        <v>83</v>
      </c>
      <c r="B49" s="117"/>
      <c r="C49" s="117"/>
      <c r="D49" s="117"/>
      <c r="E49" s="117"/>
      <c r="F49" s="117"/>
      <c r="G49" s="117"/>
      <c r="H49" s="117"/>
      <c r="I49" s="117"/>
    </row>
    <row r="50" spans="1:9" s="118" customFormat="1" ht="12.75">
      <c r="A50" s="117" t="s">
        <v>84</v>
      </c>
      <c r="B50" s="117"/>
      <c r="C50" s="117"/>
      <c r="D50" s="117"/>
      <c r="E50" s="117"/>
      <c r="F50" s="117"/>
      <c r="G50" s="117"/>
      <c r="H50" s="117"/>
      <c r="I50" s="117"/>
    </row>
    <row r="51" spans="1:9" s="118" customFormat="1" ht="12.75">
      <c r="A51" s="117" t="s">
        <v>85</v>
      </c>
      <c r="B51" s="117"/>
      <c r="C51" s="117"/>
      <c r="D51" s="117"/>
      <c r="E51" s="117"/>
      <c r="F51" s="117"/>
      <c r="G51" s="117"/>
      <c r="H51" s="117"/>
      <c r="I51" s="117"/>
    </row>
    <row r="52" spans="1:9" ht="12.75">
      <c r="A52" s="112"/>
      <c r="B52" s="112"/>
      <c r="C52" s="112"/>
      <c r="D52" s="112"/>
      <c r="E52" s="112"/>
      <c r="F52" s="112"/>
      <c r="G52" s="112"/>
      <c r="H52" s="112"/>
      <c r="I52" s="112"/>
    </row>
    <row r="53" spans="1:9" ht="12.75">
      <c r="A53" s="110" t="s">
        <v>86</v>
      </c>
      <c r="B53" s="110"/>
      <c r="C53" s="110"/>
      <c r="D53" s="110"/>
      <c r="E53" s="110"/>
      <c r="F53" s="110"/>
      <c r="G53" s="110"/>
      <c r="H53" s="110"/>
      <c r="I53" s="110"/>
    </row>
    <row r="54" spans="1:9" ht="12.75">
      <c r="A54" s="112" t="s">
        <v>87</v>
      </c>
      <c r="B54" s="112"/>
      <c r="C54" s="112"/>
      <c r="D54" s="112"/>
      <c r="E54" s="112"/>
      <c r="F54" s="112"/>
      <c r="G54" s="112"/>
      <c r="H54" s="112"/>
      <c r="I54" s="112"/>
    </row>
    <row r="55" spans="1:9" ht="12.75">
      <c r="A55" s="112" t="s">
        <v>88</v>
      </c>
      <c r="B55" s="112"/>
      <c r="C55" s="112"/>
      <c r="D55" s="112"/>
      <c r="E55" s="112"/>
      <c r="F55" s="112"/>
      <c r="G55" s="112"/>
      <c r="H55" s="112"/>
      <c r="I55" s="112"/>
    </row>
    <row r="56" spans="1:9" ht="12.75">
      <c r="A56" s="112"/>
      <c r="B56" s="112"/>
      <c r="C56" s="112"/>
      <c r="D56" s="112"/>
      <c r="E56" s="112"/>
      <c r="F56" s="112"/>
      <c r="G56" s="112"/>
      <c r="H56" s="112"/>
      <c r="I56" s="112"/>
    </row>
    <row r="57" ht="12.75" customHeight="1"/>
    <row r="58" ht="12.75" customHeight="1"/>
    <row r="59" ht="12.75" customHeight="1"/>
  </sheetData>
  <sheetProtection selectLockedCells="1" selectUnlockedCells="1"/>
  <mergeCells count="36"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  <mergeCell ref="A18:I18"/>
    <mergeCell ref="A20:I20"/>
    <mergeCell ref="A21:I21"/>
    <mergeCell ref="A22:I22"/>
    <mergeCell ref="A23:I23"/>
    <mergeCell ref="A24:I24"/>
    <mergeCell ref="A29:I29"/>
    <mergeCell ref="A30:I30"/>
    <mergeCell ref="A31:I31"/>
    <mergeCell ref="A32:I32"/>
    <mergeCell ref="A33:I33"/>
    <mergeCell ref="A35:I35"/>
    <mergeCell ref="A36:I36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  <mergeCell ref="A54:I54"/>
  </mergeCells>
  <printOptions/>
  <pageMargins left="0.3541666666666667" right="0.2361111111111111" top="0.4722222222222222" bottom="0.4722222222222222" header="0.5118055555555555" footer="0.5118055555555555"/>
  <pageSetup horizontalDpi="300" verticalDpi="3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