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600" windowHeight="11760" activeTab="0"/>
  </bookViews>
  <sheets>
    <sheet name="Sheet1" sheetId="1" r:id="rId1"/>
  </sheets>
  <definedNames>
    <definedName name="_xlnm.Print_Area" localSheetId="0">'Sheet1'!$B$2:$F$33</definedName>
  </definedNames>
  <calcPr fullCalcOnLoad="1"/>
</workbook>
</file>

<file path=xl/sharedStrings.xml><?xml version="1.0" encoding="utf-8"?>
<sst xmlns="http://schemas.openxmlformats.org/spreadsheetml/2006/main" count="33" uniqueCount="29">
  <si>
    <t>&lt;Company Name&gt;</t>
  </si>
  <si>
    <t>Income Statement</t>
  </si>
  <si>
    <t>For the Period Ending &lt;Date&gt;</t>
  </si>
  <si>
    <t>&lt;Current Year&gt; YTD</t>
  </si>
  <si>
    <t>&lt;Prior Year&gt; YTD</t>
  </si>
  <si>
    <t>Variance</t>
  </si>
  <si>
    <t>Revenue</t>
  </si>
  <si>
    <t>Sales</t>
  </si>
  <si>
    <t>Sales Returns</t>
  </si>
  <si>
    <t>Sales Discounts</t>
  </si>
  <si>
    <t>&lt;Other Revenue&gt;</t>
  </si>
  <si>
    <t>Net Sales</t>
  </si>
  <si>
    <t>Cost of Goods Sold</t>
  </si>
  <si>
    <t>Gross Profit</t>
  </si>
  <si>
    <t>Operating Expenses</t>
  </si>
  <si>
    <t>Salaries &amp; Wages</t>
  </si>
  <si>
    <t>Depreciation Expenses</t>
  </si>
  <si>
    <t>Office Expenses</t>
  </si>
  <si>
    <t>Rent Expense</t>
  </si>
  <si>
    <t>Travel Expenses</t>
  </si>
  <si>
    <t>Maintenance Expenses</t>
  </si>
  <si>
    <t>Advertising Expenses</t>
  </si>
  <si>
    <t>&lt;Other Expense&gt;</t>
  </si>
  <si>
    <t>Total Operating Expenses</t>
  </si>
  <si>
    <t>Income From Operations</t>
  </si>
  <si>
    <t>Interest Income (Expense)</t>
  </si>
  <si>
    <t>Income Before Income Taxes</t>
  </si>
  <si>
    <t>Income Tax Expense</t>
  </si>
  <si>
    <t>Net Income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</si>
</sst>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b/>
      <sz val="18"/>
      <color indexed="9"/>
      <name val="Calibri"/>
      <family val="2"/>
    </font>
    <font>
      <b/>
      <sz val="12"/>
      <color indexed="9"/>
      <name val="Calibri"/>
      <family val="2"/>
    </font>
    <font>
      <b/>
      <i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b/>
      <sz val="18"/>
      <color theme="0"/>
      <name val="Calibri"/>
      <family val="2"/>
    </font>
    <font>
      <b/>
      <sz val="12"/>
      <color theme="0"/>
      <name val="Calibri"/>
      <family val="2"/>
    </font>
    <font>
      <b/>
      <i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2636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33" borderId="0" xfId="0" applyFill="1" applyAlignment="1">
      <alignment/>
    </xf>
    <xf numFmtId="44" fontId="19" fillId="34" borderId="0" xfId="44" applyFont="1" applyFill="1" applyBorder="1" applyAlignment="1">
      <alignment horizontal="center"/>
    </xf>
    <xf numFmtId="44" fontId="19" fillId="34" borderId="0" xfId="44" applyFont="1" applyFill="1" applyBorder="1" applyAlignment="1">
      <alignment/>
    </xf>
    <xf numFmtId="44" fontId="19" fillId="34" borderId="10" xfId="44" applyFont="1" applyFill="1" applyBorder="1" applyAlignment="1">
      <alignment/>
    </xf>
    <xf numFmtId="0" fontId="20" fillId="34" borderId="11" xfId="0" applyFont="1" applyFill="1" applyBorder="1" applyAlignment="1">
      <alignment horizontal="left"/>
    </xf>
    <xf numFmtId="44" fontId="42" fillId="35" borderId="12" xfId="44" applyFont="1" applyFill="1" applyBorder="1" applyAlignment="1">
      <alignment/>
    </xf>
    <xf numFmtId="44" fontId="19" fillId="34" borderId="13" xfId="44" applyFont="1" applyFill="1" applyBorder="1" applyAlignment="1">
      <alignment/>
    </xf>
    <xf numFmtId="43" fontId="19" fillId="34" borderId="0" xfId="42" applyFont="1" applyFill="1" applyBorder="1" applyAlignment="1">
      <alignment/>
    </xf>
    <xf numFmtId="43" fontId="19" fillId="34" borderId="14" xfId="42" applyFont="1" applyFill="1" applyBorder="1" applyAlignment="1">
      <alignment/>
    </xf>
    <xf numFmtId="43" fontId="19" fillId="34" borderId="15" xfId="42" applyFont="1" applyFill="1" applyBorder="1" applyAlignment="1">
      <alignment/>
    </xf>
    <xf numFmtId="0" fontId="19" fillId="4" borderId="0" xfId="0" applyFont="1" applyFill="1" applyBorder="1" applyAlignment="1">
      <alignment/>
    </xf>
    <xf numFmtId="43" fontId="19" fillId="4" borderId="0" xfId="42" applyFont="1" applyFill="1" applyBorder="1" applyAlignment="1">
      <alignment/>
    </xf>
    <xf numFmtId="0" fontId="20" fillId="34" borderId="16" xfId="0" applyFont="1" applyFill="1" applyBorder="1" applyAlignment="1">
      <alignment horizontal="left"/>
    </xf>
    <xf numFmtId="0" fontId="19" fillId="4" borderId="17" xfId="0" applyFont="1" applyFill="1" applyBorder="1" applyAlignment="1">
      <alignment/>
    </xf>
    <xf numFmtId="44" fontId="19" fillId="34" borderId="18" xfId="44" applyFont="1" applyFill="1" applyBorder="1" applyAlignment="1">
      <alignment/>
    </xf>
    <xf numFmtId="43" fontId="19" fillId="34" borderId="19" xfId="42" applyFont="1" applyFill="1" applyBorder="1" applyAlignment="1">
      <alignment/>
    </xf>
    <xf numFmtId="43" fontId="19" fillId="4" borderId="18" xfId="42" applyFont="1" applyFill="1" applyBorder="1" applyAlignment="1">
      <alignment/>
    </xf>
    <xf numFmtId="43" fontId="19" fillId="34" borderId="18" xfId="42" applyFont="1" applyFill="1" applyBorder="1" applyAlignment="1">
      <alignment/>
    </xf>
    <xf numFmtId="44" fontId="19" fillId="34" borderId="20" xfId="44" applyFont="1" applyFill="1" applyBorder="1" applyAlignment="1">
      <alignment/>
    </xf>
    <xf numFmtId="44" fontId="19" fillId="34" borderId="21" xfId="44" applyFont="1" applyFill="1" applyBorder="1" applyAlignment="1">
      <alignment/>
    </xf>
    <xf numFmtId="43" fontId="19" fillId="34" borderId="22" xfId="42" applyFont="1" applyFill="1" applyBorder="1" applyAlignment="1">
      <alignment/>
    </xf>
    <xf numFmtId="44" fontId="42" fillId="35" borderId="23" xfId="44" applyFont="1" applyFill="1" applyBorder="1" applyAlignment="1">
      <alignment/>
    </xf>
    <xf numFmtId="0" fontId="19" fillId="34" borderId="24" xfId="0" applyFont="1" applyFill="1" applyBorder="1" applyAlignment="1">
      <alignment/>
    </xf>
    <xf numFmtId="0" fontId="19" fillId="34" borderId="15" xfId="0" applyFont="1" applyFill="1" applyBorder="1" applyAlignment="1">
      <alignment/>
    </xf>
    <xf numFmtId="44" fontId="19" fillId="34" borderId="15" xfId="44" applyFont="1" applyFill="1" applyBorder="1" applyAlignment="1">
      <alignment/>
    </xf>
    <xf numFmtId="44" fontId="19" fillId="34" borderId="22" xfId="44" applyFont="1" applyFill="1" applyBorder="1" applyAlignment="1">
      <alignment/>
    </xf>
    <xf numFmtId="0" fontId="19" fillId="4" borderId="25" xfId="0" applyFont="1" applyFill="1" applyBorder="1" applyAlignment="1">
      <alignment/>
    </xf>
    <xf numFmtId="0" fontId="19" fillId="4" borderId="26" xfId="0" applyFont="1" applyFill="1" applyBorder="1" applyAlignment="1">
      <alignment/>
    </xf>
    <xf numFmtId="0" fontId="19" fillId="4" borderId="27" xfId="0" applyFont="1" applyFill="1" applyBorder="1" applyAlignment="1">
      <alignment/>
    </xf>
    <xf numFmtId="44" fontId="19" fillId="34" borderId="0" xfId="44" applyFont="1" applyFill="1" applyBorder="1" applyAlignment="1">
      <alignment/>
    </xf>
    <xf numFmtId="0" fontId="20" fillId="34" borderId="11" xfId="0" applyFont="1" applyFill="1" applyBorder="1" applyAlignment="1">
      <alignment horizontal="center"/>
    </xf>
    <xf numFmtId="43" fontId="19" fillId="34" borderId="0" xfId="42" applyFont="1" applyFill="1" applyBorder="1" applyAlignment="1">
      <alignment/>
    </xf>
    <xf numFmtId="43" fontId="19" fillId="34" borderId="14" xfId="42" applyFont="1" applyFill="1" applyBorder="1" applyAlignment="1">
      <alignment/>
    </xf>
    <xf numFmtId="0" fontId="20" fillId="34" borderId="28" xfId="0" applyFont="1" applyFill="1" applyBorder="1" applyAlignment="1">
      <alignment horizontal="center"/>
    </xf>
    <xf numFmtId="44" fontId="19" fillId="34" borderId="18" xfId="44" applyFont="1" applyFill="1" applyBorder="1" applyAlignment="1">
      <alignment/>
    </xf>
    <xf numFmtId="43" fontId="19" fillId="34" borderId="19" xfId="42" applyFont="1" applyFill="1" applyBorder="1" applyAlignment="1">
      <alignment/>
    </xf>
    <xf numFmtId="43" fontId="19" fillId="34" borderId="18" xfId="42" applyFont="1" applyFill="1" applyBorder="1" applyAlignment="1">
      <alignment/>
    </xf>
    <xf numFmtId="0" fontId="19" fillId="34" borderId="17" xfId="0" applyFont="1" applyFill="1" applyBorder="1" applyAlignment="1">
      <alignment horizontal="left" indent="5"/>
    </xf>
    <xf numFmtId="0" fontId="19" fillId="34" borderId="0" xfId="0" applyFont="1" applyFill="1" applyBorder="1" applyAlignment="1">
      <alignment horizontal="left" indent="5"/>
    </xf>
    <xf numFmtId="0" fontId="43" fillId="35" borderId="25" xfId="0" applyFont="1" applyFill="1" applyBorder="1" applyAlignment="1">
      <alignment horizontal="left"/>
    </xf>
    <xf numFmtId="0" fontId="43" fillId="35" borderId="26" xfId="0" applyFont="1" applyFill="1" applyBorder="1" applyAlignment="1">
      <alignment horizontal="left"/>
    </xf>
    <xf numFmtId="0" fontId="43" fillId="35" borderId="27" xfId="0" applyFont="1" applyFill="1" applyBorder="1" applyAlignment="1">
      <alignment horizontal="left"/>
    </xf>
    <xf numFmtId="0" fontId="44" fillId="35" borderId="17" xfId="0" applyFont="1" applyFill="1" applyBorder="1" applyAlignment="1">
      <alignment horizontal="right"/>
    </xf>
    <xf numFmtId="0" fontId="44" fillId="35" borderId="0" xfId="0" applyFont="1" applyFill="1" applyBorder="1" applyAlignment="1">
      <alignment horizontal="right"/>
    </xf>
    <xf numFmtId="0" fontId="44" fillId="35" borderId="18" xfId="0" applyFont="1" applyFill="1" applyBorder="1" applyAlignment="1">
      <alignment horizontal="right"/>
    </xf>
    <xf numFmtId="0" fontId="45" fillId="35" borderId="24" xfId="0" applyFont="1" applyFill="1" applyBorder="1" applyAlignment="1">
      <alignment horizontal="right"/>
    </xf>
    <xf numFmtId="0" fontId="45" fillId="35" borderId="15" xfId="0" applyFont="1" applyFill="1" applyBorder="1" applyAlignment="1">
      <alignment horizontal="right"/>
    </xf>
    <xf numFmtId="0" fontId="45" fillId="35" borderId="22" xfId="0" applyFont="1" applyFill="1" applyBorder="1" applyAlignment="1">
      <alignment horizontal="right"/>
    </xf>
    <xf numFmtId="0" fontId="19" fillId="34" borderId="17" xfId="0" applyFont="1" applyFill="1" applyBorder="1" applyAlignment="1">
      <alignment horizontal="left" indent="10"/>
    </xf>
    <xf numFmtId="0" fontId="19" fillId="34" borderId="0" xfId="0" applyFont="1" applyFill="1" applyBorder="1" applyAlignment="1">
      <alignment horizontal="left" indent="10"/>
    </xf>
    <xf numFmtId="0" fontId="20" fillId="34" borderId="17" xfId="0" applyFont="1" applyFill="1" applyBorder="1" applyAlignment="1">
      <alignment horizontal="left" indent="15"/>
    </xf>
    <xf numFmtId="0" fontId="20" fillId="34" borderId="0" xfId="0" applyFont="1" applyFill="1" applyBorder="1" applyAlignment="1">
      <alignment horizontal="left" indent="15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3"/>
  <sheetViews>
    <sheetView tabSelected="1" zoomScalePageLayoutView="0" workbookViewId="0" topLeftCell="A1">
      <selection activeCell="B2" sqref="B2:F33"/>
    </sheetView>
  </sheetViews>
  <sheetFormatPr defaultColWidth="9.140625" defaultRowHeight="15"/>
  <cols>
    <col min="1" max="1" width="9.140625" style="1" customWidth="1"/>
    <col min="2" max="2" width="12.421875" style="1" customWidth="1"/>
    <col min="3" max="3" width="27.7109375" style="1" customWidth="1"/>
    <col min="4" max="4" width="20.421875" style="1" customWidth="1"/>
    <col min="5" max="5" width="19.140625" style="1" customWidth="1"/>
    <col min="6" max="6" width="16.00390625" style="1" customWidth="1"/>
    <col min="7" max="16384" width="9.140625" style="1" customWidth="1"/>
  </cols>
  <sheetData>
    <row r="1" ht="15.75" thickBot="1"/>
    <row r="2" spans="2:6" ht="23.25">
      <c r="B2" s="40" t="s">
        <v>0</v>
      </c>
      <c r="C2" s="41"/>
      <c r="D2" s="41"/>
      <c r="E2" s="41"/>
      <c r="F2" s="42"/>
    </row>
    <row r="3" spans="2:6" ht="15.75">
      <c r="B3" s="43" t="s">
        <v>1</v>
      </c>
      <c r="C3" s="44"/>
      <c r="D3" s="44"/>
      <c r="E3" s="44"/>
      <c r="F3" s="45"/>
    </row>
    <row r="4" spans="2:6" ht="16.5" thickBot="1">
      <c r="B4" s="46" t="s">
        <v>2</v>
      </c>
      <c r="C4" s="47"/>
      <c r="D4" s="47"/>
      <c r="E4" s="47"/>
      <c r="F4" s="48"/>
    </row>
    <row r="5" spans="2:6" ht="15.75" thickBot="1">
      <c r="B5" s="13"/>
      <c r="C5" s="5"/>
      <c r="D5" s="31" t="s">
        <v>3</v>
      </c>
      <c r="E5" s="31" t="s">
        <v>4</v>
      </c>
      <c r="F5" s="34" t="s">
        <v>5</v>
      </c>
    </row>
    <row r="6" spans="2:6" ht="15">
      <c r="B6" s="27" t="s">
        <v>6</v>
      </c>
      <c r="C6" s="28"/>
      <c r="D6" s="28"/>
      <c r="E6" s="28"/>
      <c r="F6" s="29"/>
    </row>
    <row r="7" spans="2:6" ht="15">
      <c r="B7" s="38" t="s">
        <v>7</v>
      </c>
      <c r="C7" s="39"/>
      <c r="D7" s="2">
        <v>1100000</v>
      </c>
      <c r="E7" s="2">
        <v>880000</v>
      </c>
      <c r="F7" s="15">
        <v>220000</v>
      </c>
    </row>
    <row r="8" spans="2:6" ht="15">
      <c r="B8" s="38" t="s">
        <v>8</v>
      </c>
      <c r="C8" s="39"/>
      <c r="D8" s="32">
        <v>5000</v>
      </c>
      <c r="E8" s="32">
        <v>4000</v>
      </c>
      <c r="F8" s="37">
        <v>1000</v>
      </c>
    </row>
    <row r="9" spans="2:6" ht="15">
      <c r="B9" s="38" t="s">
        <v>9</v>
      </c>
      <c r="C9" s="39"/>
      <c r="D9" s="32">
        <v>40000</v>
      </c>
      <c r="E9" s="32">
        <v>32000</v>
      </c>
      <c r="F9" s="37">
        <v>8000</v>
      </c>
    </row>
    <row r="10" spans="2:6" ht="15">
      <c r="B10" s="38" t="s">
        <v>10</v>
      </c>
      <c r="C10" s="39"/>
      <c r="D10" s="32">
        <v>0</v>
      </c>
      <c r="E10" s="32">
        <v>0</v>
      </c>
      <c r="F10" s="37">
        <v>0</v>
      </c>
    </row>
    <row r="11" spans="2:6" ht="15">
      <c r="B11" s="38" t="s">
        <v>10</v>
      </c>
      <c r="C11" s="39"/>
      <c r="D11" s="32">
        <v>0</v>
      </c>
      <c r="E11" s="32">
        <v>0</v>
      </c>
      <c r="F11" s="37">
        <v>0</v>
      </c>
    </row>
    <row r="12" spans="2:6" ht="15">
      <c r="B12" s="38" t="s">
        <v>10</v>
      </c>
      <c r="C12" s="39"/>
      <c r="D12" s="33">
        <v>0</v>
      </c>
      <c r="E12" s="33">
        <v>0</v>
      </c>
      <c r="F12" s="36">
        <v>0</v>
      </c>
    </row>
    <row r="13" spans="2:6" ht="15">
      <c r="B13" s="49" t="s">
        <v>11</v>
      </c>
      <c r="C13" s="50"/>
      <c r="D13" s="3">
        <f>SUM(D7:D12)</f>
        <v>1145000</v>
      </c>
      <c r="E13" s="3">
        <f>SUM(E7:E12)</f>
        <v>916000</v>
      </c>
      <c r="F13" s="15">
        <f>SUM(F7:F12)</f>
        <v>229000</v>
      </c>
    </row>
    <row r="14" spans="2:6" ht="15">
      <c r="B14" s="38" t="s">
        <v>12</v>
      </c>
      <c r="C14" s="39"/>
      <c r="D14" s="9">
        <v>850000</v>
      </c>
      <c r="E14" s="9">
        <v>680000</v>
      </c>
      <c r="F14" s="16">
        <v>170000</v>
      </c>
    </row>
    <row r="15" spans="2:6" ht="15">
      <c r="B15" s="49" t="s">
        <v>13</v>
      </c>
      <c r="C15" s="50"/>
      <c r="D15" s="3">
        <f>D13-D14</f>
        <v>295000</v>
      </c>
      <c r="E15" s="3">
        <f>E13-E14</f>
        <v>236000</v>
      </c>
      <c r="F15" s="15">
        <f>F13-F14</f>
        <v>59000</v>
      </c>
    </row>
    <row r="16" spans="2:6" ht="15">
      <c r="B16" s="14" t="s">
        <v>14</v>
      </c>
      <c r="C16" s="11"/>
      <c r="D16" s="12"/>
      <c r="E16" s="12"/>
      <c r="F16" s="17"/>
    </row>
    <row r="17" spans="2:6" ht="15">
      <c r="B17" s="38" t="s">
        <v>15</v>
      </c>
      <c r="C17" s="39"/>
      <c r="D17" s="30">
        <v>125000</v>
      </c>
      <c r="E17" s="30">
        <v>100000</v>
      </c>
      <c r="F17" s="35">
        <v>25000</v>
      </c>
    </row>
    <row r="18" spans="2:6" ht="15">
      <c r="B18" s="38" t="s">
        <v>16</v>
      </c>
      <c r="C18" s="39"/>
      <c r="D18" s="8">
        <v>5000</v>
      </c>
      <c r="E18" s="8">
        <v>4000</v>
      </c>
      <c r="F18" s="18">
        <v>1000</v>
      </c>
    </row>
    <row r="19" spans="2:6" ht="15">
      <c r="B19" s="38" t="s">
        <v>17</v>
      </c>
      <c r="C19" s="39"/>
      <c r="D19" s="8">
        <v>4750</v>
      </c>
      <c r="E19" s="8">
        <v>3800</v>
      </c>
      <c r="F19" s="18">
        <v>950</v>
      </c>
    </row>
    <row r="20" spans="2:6" ht="15">
      <c r="B20" s="38" t="s">
        <v>18</v>
      </c>
      <c r="C20" s="39"/>
      <c r="D20" s="8">
        <v>11500</v>
      </c>
      <c r="E20" s="8">
        <v>9200</v>
      </c>
      <c r="F20" s="18">
        <v>2300</v>
      </c>
    </row>
    <row r="21" spans="2:6" ht="15">
      <c r="B21" s="38" t="s">
        <v>19</v>
      </c>
      <c r="C21" s="39"/>
      <c r="D21" s="8">
        <v>7500</v>
      </c>
      <c r="E21" s="8">
        <v>6000</v>
      </c>
      <c r="F21" s="18">
        <v>1500</v>
      </c>
    </row>
    <row r="22" spans="2:6" ht="15">
      <c r="B22" s="38" t="s">
        <v>20</v>
      </c>
      <c r="C22" s="39"/>
      <c r="D22" s="8">
        <v>1500</v>
      </c>
      <c r="E22" s="8">
        <v>1200</v>
      </c>
      <c r="F22" s="18">
        <v>300</v>
      </c>
    </row>
    <row r="23" spans="2:6" ht="15">
      <c r="B23" s="38" t="s">
        <v>21</v>
      </c>
      <c r="C23" s="39"/>
      <c r="D23" s="8">
        <v>6500</v>
      </c>
      <c r="E23" s="8">
        <v>5200</v>
      </c>
      <c r="F23" s="18">
        <v>1300</v>
      </c>
    </row>
    <row r="24" spans="2:6" ht="15">
      <c r="B24" s="38" t="s">
        <v>22</v>
      </c>
      <c r="C24" s="39"/>
      <c r="D24" s="8">
        <v>0</v>
      </c>
      <c r="E24" s="8">
        <v>0</v>
      </c>
      <c r="F24" s="18">
        <v>0</v>
      </c>
    </row>
    <row r="25" spans="2:6" ht="15">
      <c r="B25" s="38" t="s">
        <v>22</v>
      </c>
      <c r="C25" s="39"/>
      <c r="D25" s="8">
        <v>0</v>
      </c>
      <c r="E25" s="8">
        <v>0</v>
      </c>
      <c r="F25" s="18">
        <v>0</v>
      </c>
    </row>
    <row r="26" spans="2:6" ht="15">
      <c r="B26" s="38" t="s">
        <v>22</v>
      </c>
      <c r="C26" s="39"/>
      <c r="D26" s="9">
        <v>0</v>
      </c>
      <c r="E26" s="9">
        <v>0</v>
      </c>
      <c r="F26" s="16">
        <v>0</v>
      </c>
    </row>
    <row r="27" spans="2:6" ht="15">
      <c r="B27" s="49" t="s">
        <v>23</v>
      </c>
      <c r="C27" s="50"/>
      <c r="D27" s="4">
        <f>SUM(D17:D26)</f>
        <v>161750</v>
      </c>
      <c r="E27" s="4">
        <f>SUM(E17:E26)</f>
        <v>129400</v>
      </c>
      <c r="F27" s="19">
        <f>SUM(F17:F26)</f>
        <v>32350</v>
      </c>
    </row>
    <row r="28" spans="2:6" ht="15">
      <c r="B28" s="49" t="s">
        <v>24</v>
      </c>
      <c r="C28" s="50"/>
      <c r="D28" s="3">
        <f>D15-D27</f>
        <v>133250</v>
      </c>
      <c r="E28" s="3">
        <f>E15-E27</f>
        <v>106600</v>
      </c>
      <c r="F28" s="15">
        <f>F15-F27</f>
        <v>26650</v>
      </c>
    </row>
    <row r="29" spans="2:6" ht="15">
      <c r="B29" s="38" t="s">
        <v>25</v>
      </c>
      <c r="C29" s="39"/>
      <c r="D29" s="9">
        <v>-1000</v>
      </c>
      <c r="E29" s="9">
        <v>-800</v>
      </c>
      <c r="F29" s="16">
        <v>-200</v>
      </c>
    </row>
    <row r="30" spans="2:6" ht="15">
      <c r="B30" s="49" t="s">
        <v>26</v>
      </c>
      <c r="C30" s="50"/>
      <c r="D30" s="7">
        <f>D28+D29</f>
        <v>132250</v>
      </c>
      <c r="E30" s="7">
        <f>E28+E29</f>
        <v>105800</v>
      </c>
      <c r="F30" s="20">
        <f>F28+F29</f>
        <v>26450</v>
      </c>
    </row>
    <row r="31" spans="2:6" ht="15.75" thickBot="1">
      <c r="B31" s="38" t="s">
        <v>27</v>
      </c>
      <c r="C31" s="39"/>
      <c r="D31" s="10">
        <v>7500</v>
      </c>
      <c r="E31" s="10">
        <v>6000</v>
      </c>
      <c r="F31" s="21">
        <v>1500</v>
      </c>
    </row>
    <row r="32" spans="2:6" ht="15.75" thickBot="1">
      <c r="B32" s="51" t="s">
        <v>28</v>
      </c>
      <c r="C32" s="52"/>
      <c r="D32" s="6">
        <f>D30-D31</f>
        <v>124750</v>
      </c>
      <c r="E32" s="6">
        <f>E30-E31</f>
        <v>99800</v>
      </c>
      <c r="F32" s="22">
        <f>F30-F31</f>
        <v>24950</v>
      </c>
    </row>
    <row r="33" spans="2:6" ht="16.5" thickBot="1" thickTop="1">
      <c r="B33" s="23"/>
      <c r="C33" s="24"/>
      <c r="D33" s="25"/>
      <c r="E33" s="25"/>
      <c r="F33" s="26"/>
    </row>
  </sheetData>
  <sheetProtection/>
  <mergeCells count="28">
    <mergeCell ref="B26:C26"/>
    <mergeCell ref="B23:C23"/>
    <mergeCell ref="B32:C32"/>
    <mergeCell ref="B27:C27"/>
    <mergeCell ref="B28:C28"/>
    <mergeCell ref="B29:C29"/>
    <mergeCell ref="B30:C30"/>
    <mergeCell ref="B31:C31"/>
    <mergeCell ref="B17:C17"/>
    <mergeCell ref="B18:C18"/>
    <mergeCell ref="B19:C19"/>
    <mergeCell ref="B9:C9"/>
    <mergeCell ref="B20:C20"/>
    <mergeCell ref="B21:C21"/>
    <mergeCell ref="B15:C15"/>
    <mergeCell ref="B10:C10"/>
    <mergeCell ref="B11:C11"/>
    <mergeCell ref="B12:C12"/>
    <mergeCell ref="B22:C22"/>
    <mergeCell ref="B14:C14"/>
    <mergeCell ref="B24:C24"/>
    <mergeCell ref="B25:C25"/>
    <mergeCell ref="B2:F2"/>
    <mergeCell ref="B3:F3"/>
    <mergeCell ref="B4:F4"/>
    <mergeCell ref="B7:C7"/>
    <mergeCell ref="B8:C8"/>
    <mergeCell ref="B13:C13"/>
  </mergeCells>
  <printOptions horizontalCentered="1"/>
  <pageMargins left="0.7" right="0.7" top="0.75" bottom="0.75" header="0.3" footer="0.3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Applied Systems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Ley</dc:creator>
  <cp:keywords/>
  <dc:description/>
  <cp:lastModifiedBy>user</cp:lastModifiedBy>
  <cp:lastPrinted>2009-10-11T02:17:04Z</cp:lastPrinted>
  <dcterms:created xsi:type="dcterms:W3CDTF">2009-09-30T00:41:38Z</dcterms:created>
  <dcterms:modified xsi:type="dcterms:W3CDTF">2016-08-09T07:19:21Z</dcterms:modified>
  <cp:category/>
  <cp:version/>
  <cp:contentType/>
  <cp:contentStatus/>
</cp:coreProperties>
</file>