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355" windowHeight="7590"/>
  </bookViews>
  <sheets>
    <sheet name="CVP Income Statement" sheetId="1" r:id="rId1"/>
    <sheet name="©" sheetId="2" r:id="rId2"/>
  </sheets>
  <definedNames>
    <definedName name="_xlnm.Print_Area" localSheetId="0">'CVP Income Statement'!$B$1:$E$32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2" i="1"/>
  <c r="D11" i="1"/>
  <c r="D10" i="1"/>
  <c r="D9" i="1"/>
  <c r="D12" i="1" l="1"/>
  <c r="D8" i="1" l="1"/>
  <c r="D13" i="1" l="1"/>
  <c r="D18" i="1" l="1"/>
  <c r="E32" i="1" s="1"/>
  <c r="E13" i="1"/>
  <c r="E24" i="1" s="1"/>
  <c r="E28" i="1" l="1"/>
  <c r="E22" i="1" l="1"/>
  <c r="E20" i="1"/>
  <c r="E30" i="1"/>
  <c r="E31" i="1" s="1"/>
</calcChain>
</file>

<file path=xl/sharedStrings.xml><?xml version="1.0" encoding="utf-8"?>
<sst xmlns="http://schemas.openxmlformats.org/spreadsheetml/2006/main" count="26" uniqueCount="23">
  <si>
    <t>© 2018 TemplateLab.com</t>
  </si>
  <si>
    <t>Total</t>
  </si>
  <si>
    <t>Cost of goods sold</t>
  </si>
  <si>
    <t>Selling expenses</t>
  </si>
  <si>
    <t>Administration expenses</t>
  </si>
  <si>
    <t>Variable expenses</t>
  </si>
  <si>
    <t>Fixed expenses</t>
  </si>
  <si>
    <t>Per Unit</t>
  </si>
  <si>
    <t>Margin of safety percentage</t>
  </si>
  <si>
    <t>NUMBER OF UNITS</t>
  </si>
  <si>
    <t>Contribution Margin</t>
  </si>
  <si>
    <t xml:space="preserve">Net income </t>
  </si>
  <si>
    <t>Contribution margin ratio</t>
  </si>
  <si>
    <t>Variable expense ratio</t>
  </si>
  <si>
    <t>Break-even point</t>
  </si>
  <si>
    <t>What-if analysis for target profit</t>
  </si>
  <si>
    <t>Target profit</t>
  </si>
  <si>
    <t># of units needed</t>
  </si>
  <si>
    <t>Margin of safety</t>
  </si>
  <si>
    <t>Degree of operating leverage (DOL)</t>
  </si>
  <si>
    <t>Sales (units)</t>
  </si>
  <si>
    <t>CVP Income Statement</t>
  </si>
  <si>
    <t>&lt;COMPANY NAME&gt;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</si>
</sst>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fgColor theme="2"/>
      </patternFill>
    </fill>
  </fills>
  <borders count="8">
    <border>
      <left/>
      <right/>
      <top/>
      <bottom/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/>
      <bottom style="double">
        <color theme="4" tint="-0.499984740745262"/>
      </bottom>
      <diagonal/>
    </border>
    <border>
      <left/>
      <right/>
      <top/>
      <bottom style="medium">
        <color rgb="FFFF660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1"/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164" fontId="3" fillId="3" borderId="0" xfId="3" applyNumberFormat="1" applyFont="1" applyFill="1" applyBorder="1" applyAlignment="1">
      <alignment horizontal="right" vertical="center" wrapText="1"/>
    </xf>
    <xf numFmtId="7" fontId="3" fillId="3" borderId="0" xfId="3" applyNumberFormat="1" applyFont="1" applyFill="1" applyBorder="1" applyAlignment="1">
      <alignment horizontal="right" vertical="center" wrapText="1"/>
    </xf>
    <xf numFmtId="164" fontId="4" fillId="3" borderId="0" xfId="3" applyNumberFormat="1" applyFont="1" applyFill="1" applyBorder="1" applyAlignment="1">
      <alignment horizontal="right" vertical="center" wrapText="1"/>
    </xf>
    <xf numFmtId="0" fontId="3" fillId="3" borderId="0" xfId="0" applyFont="1" applyFill="1"/>
    <xf numFmtId="0" fontId="4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/>
    <xf numFmtId="0" fontId="6" fillId="0" borderId="0" xfId="0" applyFont="1" applyBorder="1" applyAlignment="1">
      <alignment vertical="center" wrapText="1"/>
    </xf>
    <xf numFmtId="0" fontId="6" fillId="2" borderId="2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/>
    <xf numFmtId="9" fontId="5" fillId="0" borderId="1" xfId="4" applyFont="1" applyBorder="1"/>
    <xf numFmtId="0" fontId="5" fillId="0" borderId="0" xfId="0" applyFont="1"/>
    <xf numFmtId="0" fontId="5" fillId="0" borderId="1" xfId="0" applyFont="1" applyFill="1" applyBorder="1"/>
    <xf numFmtId="165" fontId="5" fillId="0" borderId="1" xfId="2" applyNumberFormat="1" applyFont="1" applyFill="1" applyBorder="1"/>
    <xf numFmtId="0" fontId="3" fillId="4" borderId="3" xfId="0" applyFont="1" applyFill="1" applyBorder="1" applyAlignment="1">
      <alignment vertical="center" wrapText="1"/>
    </xf>
    <xf numFmtId="164" fontId="3" fillId="4" borderId="3" xfId="3" applyNumberFormat="1" applyFont="1" applyFill="1" applyBorder="1" applyAlignment="1">
      <alignment horizontal="right" vertical="center" wrapText="1"/>
    </xf>
    <xf numFmtId="7" fontId="3" fillId="4" borderId="3" xfId="3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vertical="center" wrapText="1"/>
    </xf>
    <xf numFmtId="164" fontId="5" fillId="2" borderId="3" xfId="3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5" borderId="4" xfId="0" applyFont="1" applyFill="1" applyBorder="1"/>
    <xf numFmtId="5" fontId="5" fillId="5" borderId="4" xfId="2" applyNumberFormat="1" applyFont="1" applyFill="1" applyBorder="1"/>
    <xf numFmtId="0" fontId="5" fillId="5" borderId="1" xfId="0" applyFont="1" applyFill="1" applyBorder="1"/>
    <xf numFmtId="165" fontId="5" fillId="5" borderId="1" xfId="2" applyNumberFormat="1" applyFont="1" applyFill="1" applyBorder="1"/>
    <xf numFmtId="5" fontId="5" fillId="5" borderId="1" xfId="2" applyNumberFormat="1" applyFont="1" applyFill="1" applyBorder="1"/>
    <xf numFmtId="39" fontId="5" fillId="5" borderId="1" xfId="2" applyNumberFormat="1" applyFont="1" applyFill="1" applyBorder="1"/>
    <xf numFmtId="164" fontId="5" fillId="6" borderId="2" xfId="3" applyNumberFormat="1" applyFont="1" applyFill="1" applyBorder="1" applyAlignment="1">
      <alignment horizontal="right" vertical="center" wrapText="1"/>
    </xf>
    <xf numFmtId="7" fontId="5" fillId="6" borderId="2" xfId="3" applyNumberFormat="1" applyFont="1" applyFill="1" applyBorder="1" applyAlignment="1">
      <alignment horizontal="right" vertical="center" wrapText="1"/>
    </xf>
    <xf numFmtId="164" fontId="6" fillId="6" borderId="2" xfId="3" applyNumberFormat="1" applyFont="1" applyFill="1" applyBorder="1" applyAlignment="1">
      <alignment horizontal="right" vertical="center" wrapText="1"/>
    </xf>
    <xf numFmtId="7" fontId="6" fillId="6" borderId="2" xfId="3" applyNumberFormat="1" applyFont="1" applyFill="1" applyBorder="1" applyAlignment="1">
      <alignment horizontal="right" vertical="center" wrapText="1"/>
    </xf>
    <xf numFmtId="0" fontId="0" fillId="0" borderId="0" xfId="0" applyBorder="1"/>
    <xf numFmtId="0" fontId="0" fillId="0" borderId="5" xfId="0" applyBorder="1"/>
    <xf numFmtId="0" fontId="8" fillId="2" borderId="2" xfId="0" applyFont="1" applyFill="1" applyBorder="1"/>
    <xf numFmtId="0" fontId="3" fillId="3" borderId="6" xfId="0" applyFont="1" applyFill="1" applyBorder="1"/>
    <xf numFmtId="0" fontId="5" fillId="2" borderId="7" xfId="0" applyFont="1" applyFill="1" applyBorder="1"/>
    <xf numFmtId="0" fontId="6" fillId="2" borderId="7" xfId="0" applyFont="1" applyFill="1" applyBorder="1"/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164" fontId="6" fillId="0" borderId="0" xfId="3" applyNumberFormat="1" applyFont="1" applyBorder="1" applyAlignment="1">
      <alignment horizontal="right" vertical="center" wrapText="1"/>
    </xf>
    <xf numFmtId="7" fontId="6" fillId="0" borderId="0" xfId="3" applyNumberFormat="1" applyFont="1" applyBorder="1" applyAlignment="1">
      <alignment horizontal="right" vertical="center" wrapText="1"/>
    </xf>
    <xf numFmtId="164" fontId="5" fillId="0" borderId="0" xfId="3" applyNumberFormat="1" applyFont="1" applyBorder="1" applyAlignment="1">
      <alignment horizontal="right" vertical="center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FF66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99E8DF-9CD9-4177-A3B8-590D121F5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376237"/>
          <a:ext cx="2160027" cy="452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3"/>
  <sheetViews>
    <sheetView showGridLines="0" tabSelected="1" zoomScaleNormal="100" zoomScaleSheetLayoutView="100" workbookViewId="0">
      <selection activeCell="J8" sqref="J8"/>
    </sheetView>
  </sheetViews>
  <sheetFormatPr defaultRowHeight="15" x14ac:dyDescent="0.25"/>
  <cols>
    <col min="2" max="2" width="37.42578125" customWidth="1"/>
    <col min="3" max="3" width="9.42578125" customWidth="1"/>
    <col min="4" max="6" width="15.7109375" customWidth="1"/>
  </cols>
  <sheetData>
    <row r="1" spans="2:5" x14ac:dyDescent="0.25">
      <c r="B1" s="44" t="s">
        <v>21</v>
      </c>
      <c r="C1" s="44"/>
      <c r="D1" s="47"/>
      <c r="E1" s="47"/>
    </row>
    <row r="2" spans="2:5" x14ac:dyDescent="0.25">
      <c r="B2" s="44"/>
      <c r="C2" s="44"/>
      <c r="D2" s="47"/>
      <c r="E2" s="47"/>
    </row>
    <row r="3" spans="2:5" x14ac:dyDescent="0.25">
      <c r="B3" s="45" t="s">
        <v>22</v>
      </c>
      <c r="C3" s="45"/>
      <c r="D3" s="45"/>
      <c r="E3" s="38"/>
    </row>
    <row r="4" spans="2:5" ht="15.75" thickBot="1" x14ac:dyDescent="0.3">
      <c r="B4" s="46"/>
      <c r="C4" s="46"/>
      <c r="D4" s="46"/>
      <c r="E4" s="39"/>
    </row>
    <row r="5" spans="2:5" x14ac:dyDescent="0.25">
      <c r="B5" s="2"/>
      <c r="C5" s="2"/>
      <c r="D5" s="3"/>
      <c r="E5" s="3"/>
    </row>
    <row r="6" spans="2:5" x14ac:dyDescent="0.25">
      <c r="B6" s="15" t="s">
        <v>9</v>
      </c>
      <c r="C6" s="40">
        <v>1500</v>
      </c>
      <c r="D6" s="4"/>
      <c r="E6" s="3"/>
    </row>
    <row r="7" spans="2:5" x14ac:dyDescent="0.25">
      <c r="B7" s="41"/>
      <c r="C7" s="9"/>
      <c r="D7" s="11" t="s">
        <v>1</v>
      </c>
      <c r="E7" s="11" t="s">
        <v>7</v>
      </c>
    </row>
    <row r="8" spans="2:5" x14ac:dyDescent="0.25">
      <c r="B8" s="12" t="s">
        <v>20</v>
      </c>
      <c r="C8" s="12"/>
      <c r="D8" s="34">
        <f>C6*E8</f>
        <v>75000</v>
      </c>
      <c r="E8" s="35">
        <v>50</v>
      </c>
    </row>
    <row r="9" spans="2:5" x14ac:dyDescent="0.25">
      <c r="B9" s="13" t="s">
        <v>2</v>
      </c>
      <c r="C9" s="14"/>
      <c r="D9" s="36">
        <f>C6*E9</f>
        <v>45000</v>
      </c>
      <c r="E9" s="37">
        <v>30</v>
      </c>
    </row>
    <row r="10" spans="2:5" x14ac:dyDescent="0.25">
      <c r="B10" s="13" t="s">
        <v>3</v>
      </c>
      <c r="C10" s="14"/>
      <c r="D10" s="36">
        <f>C6*E10</f>
        <v>0</v>
      </c>
      <c r="E10" s="37"/>
    </row>
    <row r="11" spans="2:5" x14ac:dyDescent="0.25">
      <c r="B11" s="13" t="s">
        <v>4</v>
      </c>
      <c r="C11" s="14"/>
      <c r="D11" s="36">
        <f>C6*E11</f>
        <v>0</v>
      </c>
      <c r="E11" s="37"/>
    </row>
    <row r="12" spans="2:5" x14ac:dyDescent="0.25">
      <c r="B12" s="5" t="s">
        <v>5</v>
      </c>
      <c r="C12" s="5"/>
      <c r="D12" s="6">
        <f>SUM(D9:D11)</f>
        <v>45000</v>
      </c>
      <c r="E12" s="7">
        <f>SUM(E9:E11)</f>
        <v>30</v>
      </c>
    </row>
    <row r="13" spans="2:5" ht="15.75" thickBot="1" x14ac:dyDescent="0.3">
      <c r="B13" s="22" t="s">
        <v>10</v>
      </c>
      <c r="C13" s="22"/>
      <c r="D13" s="23">
        <f>D8-D12</f>
        <v>30000</v>
      </c>
      <c r="E13" s="24">
        <f>D13/C6</f>
        <v>20</v>
      </c>
    </row>
    <row r="14" spans="2:5" x14ac:dyDescent="0.25">
      <c r="B14" s="13" t="s">
        <v>2</v>
      </c>
      <c r="C14" s="48"/>
      <c r="D14" s="49">
        <v>20000</v>
      </c>
      <c r="E14" s="50"/>
    </row>
    <row r="15" spans="2:5" x14ac:dyDescent="0.25">
      <c r="B15" s="13" t="s">
        <v>3</v>
      </c>
      <c r="C15" s="48"/>
      <c r="D15" s="51"/>
      <c r="E15" s="50"/>
    </row>
    <row r="16" spans="2:5" x14ac:dyDescent="0.25">
      <c r="B16" s="13" t="s">
        <v>4</v>
      </c>
      <c r="C16" s="48"/>
      <c r="D16" s="51"/>
      <c r="E16" s="50"/>
    </row>
    <row r="17" spans="2:5" x14ac:dyDescent="0.25">
      <c r="B17" s="9" t="s">
        <v>6</v>
      </c>
      <c r="C17" s="9"/>
      <c r="D17" s="8">
        <f>SUM(D14:D16)</f>
        <v>20000</v>
      </c>
      <c r="E17" s="10"/>
    </row>
    <row r="18" spans="2:5" ht="15.75" thickBot="1" x14ac:dyDescent="0.3">
      <c r="B18" s="25" t="s">
        <v>11</v>
      </c>
      <c r="C18" s="25"/>
      <c r="D18" s="26">
        <f>D13-D17</f>
        <v>10000</v>
      </c>
      <c r="E18" s="27"/>
    </row>
    <row r="19" spans="2:5" x14ac:dyDescent="0.25">
      <c r="B19" s="13"/>
      <c r="C19" s="13"/>
      <c r="D19" s="13"/>
      <c r="E19" s="13"/>
    </row>
    <row r="20" spans="2:5" ht="15.75" thickBot="1" x14ac:dyDescent="0.3">
      <c r="B20" s="16" t="s">
        <v>12</v>
      </c>
      <c r="C20" s="16"/>
      <c r="D20" s="17"/>
      <c r="E20" s="18">
        <f>D13/D8</f>
        <v>0.4</v>
      </c>
    </row>
    <row r="21" spans="2:5" ht="15.75" thickTop="1" x14ac:dyDescent="0.25">
      <c r="B21" s="19"/>
      <c r="C21" s="19"/>
      <c r="D21" s="19"/>
      <c r="E21" s="19"/>
    </row>
    <row r="22" spans="2:5" ht="15.75" thickBot="1" x14ac:dyDescent="0.3">
      <c r="B22" s="16" t="s">
        <v>13</v>
      </c>
      <c r="C22" s="16"/>
      <c r="D22" s="17"/>
      <c r="E22" s="18">
        <f>D12/D8</f>
        <v>0.6</v>
      </c>
    </row>
    <row r="23" spans="2:5" ht="15.75" thickTop="1" x14ac:dyDescent="0.25">
      <c r="B23" s="19"/>
      <c r="C23" s="19"/>
      <c r="D23" s="19"/>
      <c r="E23" s="19"/>
    </row>
    <row r="24" spans="2:5" ht="15.75" thickBot="1" x14ac:dyDescent="0.3">
      <c r="B24" s="20" t="s">
        <v>14</v>
      </c>
      <c r="C24" s="20"/>
      <c r="D24" s="20"/>
      <c r="E24" s="21">
        <f>D17/E13</f>
        <v>1000</v>
      </c>
    </row>
    <row r="25" spans="2:5" ht="16.5" thickTop="1" thickBot="1" x14ac:dyDescent="0.3">
      <c r="B25" s="13"/>
      <c r="C25" s="13"/>
      <c r="D25" s="13"/>
      <c r="E25" s="13"/>
    </row>
    <row r="26" spans="2:5" ht="15.75" thickBot="1" x14ac:dyDescent="0.3">
      <c r="B26" s="42" t="s">
        <v>15</v>
      </c>
      <c r="C26" s="42"/>
      <c r="D26" s="43"/>
      <c r="E26" s="43"/>
    </row>
    <row r="27" spans="2:5" ht="15.75" thickBot="1" x14ac:dyDescent="0.3">
      <c r="B27" s="28" t="s">
        <v>16</v>
      </c>
      <c r="C27" s="28"/>
      <c r="D27" s="28"/>
      <c r="E27" s="29">
        <v>30000</v>
      </c>
    </row>
    <row r="28" spans="2:5" ht="16.5" thickTop="1" thickBot="1" x14ac:dyDescent="0.3">
      <c r="B28" s="30" t="s">
        <v>17</v>
      </c>
      <c r="C28" s="30"/>
      <c r="D28" s="30"/>
      <c r="E28" s="31">
        <f>(D17+E27)/E13</f>
        <v>2500</v>
      </c>
    </row>
    <row r="29" spans="2:5" ht="15.75" thickTop="1" x14ac:dyDescent="0.25">
      <c r="B29" s="13"/>
      <c r="C29" s="13"/>
      <c r="D29" s="13"/>
      <c r="E29" s="13"/>
    </row>
    <row r="30" spans="2:5" ht="15.75" thickBot="1" x14ac:dyDescent="0.3">
      <c r="B30" s="30" t="s">
        <v>18</v>
      </c>
      <c r="C30" s="30"/>
      <c r="D30" s="30"/>
      <c r="E30" s="32">
        <f>D8-E24*E8</f>
        <v>25000</v>
      </c>
    </row>
    <row r="31" spans="2:5" ht="16.5" thickTop="1" thickBot="1" x14ac:dyDescent="0.3">
      <c r="B31" s="30" t="s">
        <v>8</v>
      </c>
      <c r="C31" s="30"/>
      <c r="D31" s="30"/>
      <c r="E31" s="33">
        <f>E30/D18</f>
        <v>2.5</v>
      </c>
    </row>
    <row r="32" spans="2:5" ht="16.5" thickTop="1" thickBot="1" x14ac:dyDescent="0.3">
      <c r="B32" s="30" t="s">
        <v>19</v>
      </c>
      <c r="C32" s="30"/>
      <c r="D32" s="30"/>
      <c r="E32" s="33">
        <f>D13/D18</f>
        <v>3</v>
      </c>
    </row>
    <row r="33" ht="15.75" thickTop="1" x14ac:dyDescent="0.25"/>
  </sheetData>
  <mergeCells count="3">
    <mergeCell ref="B1:C2"/>
    <mergeCell ref="B3:D4"/>
    <mergeCell ref="D1:E2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11" sqref="B11"/>
    </sheetView>
  </sheetViews>
  <sheetFormatPr defaultRowHeight="15" x14ac:dyDescent="0.25"/>
  <cols>
    <col min="2" max="2" width="31.85546875" customWidth="1"/>
  </cols>
  <sheetData>
    <row r="6" spans="2:2" x14ac:dyDescent="0.25">
      <c r="B6" s="1" t="s">
        <v>0</v>
      </c>
    </row>
  </sheetData>
  <hyperlinks>
    <hyperlink ref="B6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CVP Income Statement</vt:lpstr>
      <vt:lpstr>©</vt:lpstr>
      <vt:lpstr>'CVP Income Statement'!Print_Area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2018-09-22T20:03:46Z</dcterms:modified>
</cp:coreProperties>
</file>