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HFO Desktop\Desktop\145 Designer Needed to Create Documents (Alexey Nikolayev)\Milestone 4\Concrete Estimate Template\"/>
    </mc:Choice>
  </mc:AlternateContent>
  <xr:revisionPtr revIDLastSave="0" documentId="13_ncr:1_{E99CACDB-6D20-4D86-84F6-4619C0897912}" xr6:coauthVersionLast="37" xr6:coauthVersionMax="37" xr10:uidLastSave="{00000000-0000-0000-0000-000000000000}"/>
  <bookViews>
    <workbookView xWindow="0" yWindow="0" windowWidth="19770" windowHeight="10140" xr2:uid="{D283C9AB-0A80-4DCD-848F-019CE35353E4}"/>
  </bookViews>
  <sheets>
    <sheet name="Concrete Estimate Template" sheetId="1" r:id="rId1"/>
    <sheet name="©" sheetId="2"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H20" i="1"/>
  <c r="H24" i="1" l="1"/>
  <c r="H30" i="1" s="1"/>
  <c r="H33" i="1" l="1"/>
  <c r="H39" i="1" s="1"/>
  <c r="H28" i="1"/>
  <c r="H27" i="1"/>
  <c r="H31" i="1"/>
  <c r="H38" i="1" s="1"/>
  <c r="H35" i="1"/>
  <c r="H40" i="1" s="1"/>
  <c r="H37" i="1" l="1"/>
  <c r="H41" i="1" s="1"/>
</calcChain>
</file>

<file path=xl/sharedStrings.xml><?xml version="1.0" encoding="utf-8"?>
<sst xmlns="http://schemas.openxmlformats.org/spreadsheetml/2006/main" count="59" uniqueCount="53">
  <si>
    <t>Width (Feet)</t>
  </si>
  <si>
    <t>Slab Thickness (Inches)</t>
  </si>
  <si>
    <t>Living Room</t>
  </si>
  <si>
    <t>Foyer</t>
  </si>
  <si>
    <t>SCOPE OF WORK</t>
  </si>
  <si>
    <t>COST BREAKDOWN</t>
  </si>
  <si>
    <t>AREA</t>
  </si>
  <si>
    <t>SUMMARY OF COST</t>
  </si>
  <si>
    <t>/ Sq. Foot</t>
  </si>
  <si>
    <t>/ Hour</t>
  </si>
  <si>
    <t>Length
(Feet)</t>
  </si>
  <si>
    <t>Area
(Sq. Foot)</t>
  </si>
  <si>
    <t>Kitchen Area</t>
  </si>
  <si>
    <t>NOTE</t>
  </si>
  <si>
    <t>CONCRETE ESTIMATE TEMPLATE</t>
  </si>
  <si>
    <t>&lt;Company Name&gt;</t>
  </si>
  <si>
    <t>&lt;Address&gt;
&lt;Address&gt;
&lt;Address&gt;
&lt;Contact Number&gt;
&lt;Website URL&gt;</t>
  </si>
  <si>
    <t>REFERENCE NO.</t>
  </si>
  <si>
    <t>DATE</t>
  </si>
  <si>
    <t>mm/dd/yyyy</t>
  </si>
  <si>
    <t>LOCATION OF WORK</t>
  </si>
  <si>
    <t>CUSTOMER NAME</t>
  </si>
  <si>
    <t>CONTACT NUMBER</t>
  </si>
  <si>
    <t>CONTACT NAME</t>
  </si>
  <si>
    <t>EMAIL ADDRESS</t>
  </si>
  <si>
    <t xml:space="preserve">  Concrete</t>
  </si>
  <si>
    <t xml:space="preserve">  Gravel</t>
  </si>
  <si>
    <t xml:space="preserve">  Grading Cost</t>
  </si>
  <si>
    <t>This is an estimate, not a contract. This estimate is for
completing the job as described above. It is based on our
evaluation and does not include additional expenses which may be required should unforeseen problems arise work has started.</t>
  </si>
  <si>
    <t>CONCRETE COST</t>
  </si>
  <si>
    <t>REINFORCEMENT COST</t>
  </si>
  <si>
    <t>GRAVEL COST</t>
  </si>
  <si>
    <t>GRADING COST</t>
  </si>
  <si>
    <t>SIGNATURE</t>
  </si>
  <si>
    <t>________________________________    _______________________________    _______________________</t>
  </si>
  <si>
    <t>Dining Room</t>
  </si>
  <si>
    <t xml:space="preserve">  Reinforcement</t>
  </si>
  <si>
    <t>Total Area</t>
  </si>
  <si>
    <t xml:space="preserve">  Total Project Estimate</t>
  </si>
  <si>
    <t xml:space="preserve">   - Concrete</t>
  </si>
  <si>
    <t xml:space="preserve">   - Forming &amp; Finishing Labor</t>
  </si>
  <si>
    <t xml:space="preserve">   - Admixture Fiber Mesh</t>
  </si>
  <si>
    <t xml:space="preserve">   - Wire Mesh 6 x 6 10 gauge</t>
  </si>
  <si>
    <t xml:space="preserve">   - Gravel</t>
  </si>
  <si>
    <t xml:space="preserve">   - Grading</t>
  </si>
  <si>
    <t>© TemplateLab.com</t>
  </si>
  <si>
    <t>&lt;Reference No.&gt;</t>
  </si>
  <si>
    <t>&lt;Contact Name&gt;</t>
  </si>
  <si>
    <t>&lt;Location of Work&gt;</t>
  </si>
  <si>
    <t>This space is reserved for the Scope of Work</t>
  </si>
  <si>
    <t>&lt;Email Address&gt;</t>
  </si>
  <si>
    <t>&lt;Contact Number&gt;</t>
  </si>
  <si>
    <t>&lt;Customer Name&gt;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</si>
</sst>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1"/>
      <name val="Calibri"/>
      <family val="2"/>
      <scheme val="minor"/>
    </font>
    <font>
      <b/>
      <sz val="11"/>
      <name val="Calibri"/>
      <family val="2"/>
      <scheme val="minor"/>
    </font>
    <font>
      <i/>
      <sz val="10"/>
      <color theme="1"/>
      <name val="Calibri"/>
      <family val="2"/>
      <scheme val="minor"/>
    </font>
    <font>
      <u/>
      <sz val="11"/>
      <color theme="10"/>
      <name val="Calibri"/>
      <family val="2"/>
      <scheme val="minor"/>
    </font>
    <font>
      <sz val="12"/>
      <color theme="1"/>
      <name val="Calibri"/>
      <family val="2"/>
      <scheme val="minor"/>
    </font>
  </fonts>
  <fills count="6">
    <fill>
      <patternFill patternType="none"/>
    </fill>
    <fill>
      <patternFill patternType="gray125"/>
    </fill>
    <fill>
      <patternFill patternType="solid">
        <fgColor rgb="FF006600"/>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29">
    <border>
      <left/>
      <right/>
      <top/>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diagonal/>
    </border>
    <border>
      <left/>
      <right style="thick">
        <color theme="1" tint="0.499984740745262"/>
      </right>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ck">
        <color theme="1" tint="0.499984740745262"/>
      </right>
      <top style="thin">
        <color theme="0" tint="-0.24994659260841701"/>
      </top>
      <bottom style="thin">
        <color theme="0" tint="-0.24994659260841701"/>
      </bottom>
      <diagonal/>
    </border>
    <border>
      <left style="thin">
        <color theme="0" tint="-0.24994659260841701"/>
      </left>
      <right style="thick">
        <color theme="1" tint="0.499984740745262"/>
      </right>
      <top style="thin">
        <color theme="0" tint="-0.24994659260841701"/>
      </top>
      <bottom/>
      <diagonal/>
    </border>
    <border>
      <left style="thin">
        <color theme="0" tint="-0.24994659260841701"/>
      </left>
      <right style="thick">
        <color theme="1" tint="0.499984740745262"/>
      </right>
      <top/>
      <bottom style="thin">
        <color theme="0" tint="-0.24994659260841701"/>
      </bottom>
      <diagonal/>
    </border>
    <border>
      <left style="thick">
        <color theme="1" tint="0.499984740745262"/>
      </left>
      <right style="thin">
        <color theme="0" tint="-0.24994659260841701"/>
      </right>
      <top style="thin">
        <color theme="0" tint="-0.24994659260841701"/>
      </top>
      <bottom style="thin">
        <color theme="0" tint="-0.24994659260841701"/>
      </bottom>
      <diagonal/>
    </border>
    <border>
      <left style="thick">
        <color theme="1" tint="0.499984740745262"/>
      </left>
      <right/>
      <top style="thin">
        <color theme="0" tint="-0.24994659260841701"/>
      </top>
      <bottom/>
      <diagonal/>
    </border>
    <border>
      <left style="thick">
        <color theme="1" tint="0.499984740745262"/>
      </left>
      <right/>
      <top/>
      <bottom style="thin">
        <color theme="0" tint="-0.24994659260841701"/>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ck">
        <color theme="1" tint="0.499984740745262"/>
      </right>
      <top style="thin">
        <color theme="0" tint="-0.24994659260841701"/>
      </top>
      <bottom/>
      <diagonal/>
    </border>
    <border>
      <left/>
      <right style="thick">
        <color theme="1" tint="0.499984740745262"/>
      </right>
      <top/>
      <bottom style="thin">
        <color theme="0" tint="-0.24994659260841701"/>
      </bottom>
      <diagonal/>
    </border>
    <border>
      <left style="thick">
        <color theme="1" tint="0.499984740745262"/>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105">
    <xf numFmtId="0" fontId="0" fillId="0" borderId="0" xfId="0"/>
    <xf numFmtId="0" fontId="0" fillId="0" borderId="0" xfId="0" applyAlignment="1">
      <alignment wrapText="1"/>
    </xf>
    <xf numFmtId="0" fontId="2" fillId="0" borderId="0" xfId="0" applyFont="1"/>
    <xf numFmtId="43" fontId="0" fillId="0" borderId="0" xfId="0" applyNumberFormat="1"/>
    <xf numFmtId="0" fontId="7" fillId="0" borderId="0" xfId="0" applyFont="1"/>
    <xf numFmtId="0" fontId="8" fillId="0" borderId="0" xfId="0" applyFont="1" applyFill="1"/>
    <xf numFmtId="0" fontId="6" fillId="0" borderId="0" xfId="0" applyFont="1" applyFill="1" applyBorder="1" applyAlignment="1">
      <alignment horizontal="left" vertical="center"/>
    </xf>
    <xf numFmtId="0" fontId="0" fillId="0" borderId="0" xfId="0" applyBorder="1"/>
    <xf numFmtId="0" fontId="8" fillId="4" borderId="0" xfId="0" applyFont="1" applyFill="1" applyBorder="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2" xfId="0" applyBorder="1"/>
    <xf numFmtId="0" fontId="0" fillId="0" borderId="3" xfId="0" applyBorder="1" applyAlignment="1"/>
    <xf numFmtId="0" fontId="6" fillId="0" borderId="4" xfId="0" applyFont="1" applyFill="1" applyBorder="1" applyAlignment="1">
      <alignment horizontal="left" vertical="center"/>
    </xf>
    <xf numFmtId="0" fontId="0" fillId="0" borderId="5" xfId="0" applyBorder="1" applyAlignment="1"/>
    <xf numFmtId="0" fontId="0" fillId="0" borderId="4" xfId="0" applyBorder="1"/>
    <xf numFmtId="0" fontId="0" fillId="0" borderId="5" xfId="0" applyBorder="1"/>
    <xf numFmtId="0" fontId="9" fillId="4" borderId="4" xfId="0" applyFont="1" applyFill="1" applyBorder="1"/>
    <xf numFmtId="0" fontId="8" fillId="4" borderId="5" xfId="0" applyFont="1" applyFill="1" applyBorder="1"/>
    <xf numFmtId="0" fontId="7" fillId="0" borderId="0" xfId="0" applyFont="1" applyAlignment="1">
      <alignment horizontal="left"/>
    </xf>
    <xf numFmtId="0" fontId="7" fillId="5" borderId="17" xfId="0" applyFont="1" applyFill="1" applyBorder="1" applyAlignment="1">
      <alignment horizontal="left"/>
    </xf>
    <xf numFmtId="0" fontId="3" fillId="3" borderId="9" xfId="0" applyFont="1" applyFill="1" applyBorder="1" applyAlignment="1">
      <alignment horizontal="center" vertical="center" wrapText="1"/>
    </xf>
    <xf numFmtId="0" fontId="0" fillId="0" borderId="9" xfId="0" applyBorder="1"/>
    <xf numFmtId="0" fontId="4" fillId="3" borderId="16" xfId="0" applyFont="1" applyFill="1" applyBorder="1" applyAlignment="1">
      <alignment horizontal="center" wrapText="1"/>
    </xf>
    <xf numFmtId="43" fontId="0" fillId="0" borderId="5" xfId="1" applyFont="1" applyBorder="1"/>
    <xf numFmtId="43" fontId="0" fillId="0" borderId="16" xfId="1" applyFont="1" applyBorder="1"/>
    <xf numFmtId="4" fontId="0" fillId="0" borderId="9" xfId="0" applyNumberFormat="1" applyBorder="1"/>
    <xf numFmtId="164" fontId="0" fillId="0" borderId="9" xfId="0" applyNumberFormat="1" applyBorder="1" applyAlignment="1">
      <alignment horizontal="center"/>
    </xf>
    <xf numFmtId="164" fontId="0" fillId="0" borderId="9" xfId="0" applyNumberFormat="1" applyBorder="1" applyAlignment="1">
      <alignment horizontal="center" wrapText="1"/>
    </xf>
    <xf numFmtId="164" fontId="0" fillId="0" borderId="16" xfId="0" applyNumberFormat="1" applyBorder="1" applyAlignment="1">
      <alignment horizontal="center"/>
    </xf>
    <xf numFmtId="164" fontId="2" fillId="0" borderId="16" xfId="0" applyNumberFormat="1" applyFont="1" applyBorder="1" applyAlignment="1">
      <alignment horizontal="center"/>
    </xf>
    <xf numFmtId="0" fontId="0" fillId="0" borderId="0" xfId="0"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43" fontId="2" fillId="0" borderId="26" xfId="1" applyFont="1" applyBorder="1"/>
    <xf numFmtId="0" fontId="7" fillId="0" borderId="4" xfId="0" applyFont="1" applyBorder="1"/>
    <xf numFmtId="0" fontId="7" fillId="0" borderId="0" xfId="0" applyFont="1" applyBorder="1"/>
    <xf numFmtId="0" fontId="7" fillId="0" borderId="5" xfId="0" applyFont="1" applyBorder="1"/>
    <xf numFmtId="4" fontId="0" fillId="0" borderId="9" xfId="1" applyNumberFormat="1" applyFont="1" applyFill="1" applyBorder="1"/>
    <xf numFmtId="0" fontId="0" fillId="0" borderId="9" xfId="0" applyFill="1" applyBorder="1"/>
    <xf numFmtId="43" fontId="0" fillId="0" borderId="16" xfId="1" applyFont="1" applyFill="1" applyBorder="1"/>
    <xf numFmtId="4" fontId="0" fillId="0" borderId="9" xfId="0" applyNumberFormat="1" applyFill="1" applyBorder="1"/>
    <xf numFmtId="0" fontId="0" fillId="0" borderId="28" xfId="0" applyFill="1" applyBorder="1" applyAlignment="1">
      <alignment vertical="center"/>
    </xf>
    <xf numFmtId="0" fontId="0" fillId="0" borderId="18" xfId="0" applyFill="1" applyBorder="1" applyAlignment="1">
      <alignment vertical="center"/>
    </xf>
    <xf numFmtId="0" fontId="0" fillId="0" borderId="9" xfId="0" applyFill="1" applyBorder="1" applyAlignment="1">
      <alignment vertical="center"/>
    </xf>
    <xf numFmtId="0" fontId="0" fillId="0" borderId="16" xfId="0" applyFill="1" applyBorder="1" applyAlignment="1">
      <alignment vertical="center"/>
    </xf>
    <xf numFmtId="0" fontId="11" fillId="0" borderId="0" xfId="2"/>
    <xf numFmtId="0" fontId="0" fillId="0" borderId="2" xfId="0" applyBorder="1" applyAlignment="1">
      <alignment horizontal="right"/>
    </xf>
    <xf numFmtId="0" fontId="0" fillId="0" borderId="2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19" xfId="0" quotePrefix="1" applyBorder="1" applyAlignment="1">
      <alignment horizontal="left"/>
    </xf>
    <xf numFmtId="0" fontId="0" fillId="0" borderId="9" xfId="0" applyBorder="1" applyAlignment="1">
      <alignment horizontal="left"/>
    </xf>
    <xf numFmtId="0" fontId="0" fillId="0" borderId="19" xfId="0" quotePrefix="1" applyFont="1" applyFill="1" applyBorder="1" applyAlignment="1">
      <alignment horizontal="left"/>
    </xf>
    <xf numFmtId="0" fontId="0" fillId="0" borderId="9" xfId="0" applyFont="1" applyFill="1" applyBorder="1" applyAlignment="1">
      <alignment horizontal="left"/>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3" borderId="1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0" fillId="0" borderId="19" xfId="0" applyBorder="1" applyAlignment="1">
      <alignment horizontal="left"/>
    </xf>
    <xf numFmtId="0" fontId="5" fillId="0" borderId="0" xfId="0" applyFont="1" applyBorder="1" applyAlignment="1">
      <alignment horizontal="right" vertical="top" wrapText="1"/>
    </xf>
    <xf numFmtId="0" fontId="0" fillId="0" borderId="0" xfId="0" applyBorder="1" applyAlignment="1">
      <alignment horizontal="right" vertical="top"/>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7" fillId="5" borderId="20" xfId="0" applyFont="1" applyFill="1" applyBorder="1" applyAlignment="1">
      <alignment horizontal="left"/>
    </xf>
    <xf numFmtId="0" fontId="7" fillId="5" borderId="11" xfId="0" applyFont="1" applyFill="1" applyBorder="1" applyAlignment="1">
      <alignment horizontal="left"/>
    </xf>
    <xf numFmtId="0" fontId="7" fillId="5" borderId="12" xfId="0" applyFont="1" applyFill="1" applyBorder="1" applyAlignment="1">
      <alignment horizontal="left"/>
    </xf>
    <xf numFmtId="0" fontId="7" fillId="5" borderId="10" xfId="0" applyFont="1" applyFill="1" applyBorder="1" applyAlignment="1">
      <alignment horizontal="left"/>
    </xf>
    <xf numFmtId="0" fontId="7" fillId="5" borderId="25" xfId="0" applyFont="1" applyFill="1" applyBorder="1" applyAlignment="1">
      <alignment horizontal="left"/>
    </xf>
    <xf numFmtId="0" fontId="0" fillId="0" borderId="0" xfId="0" applyBorder="1" applyAlignment="1">
      <alignment horizontal="left"/>
    </xf>
    <xf numFmtId="0" fontId="2" fillId="0" borderId="27"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10" fillId="0" borderId="4" xfId="0" applyFont="1" applyBorder="1" applyAlignment="1">
      <alignment horizontal="left" vertical="center" wrapText="1"/>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4" xfId="0" applyFont="1" applyBorder="1" applyAlignment="1">
      <alignment horizontal="left" vertical="center"/>
    </xf>
    <xf numFmtId="0" fontId="10" fillId="0" borderId="21"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2" fillId="0" borderId="13" xfId="0" applyFont="1" applyBorder="1" applyAlignment="1">
      <alignment horizontal="left"/>
    </xf>
    <xf numFmtId="0" fontId="2" fillId="0" borderId="14" xfId="0" applyFont="1" applyBorder="1" applyAlignment="1">
      <alignment horizontal="left"/>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12" fillId="0" borderId="21"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0" xfId="0" applyFont="1" applyAlignment="1">
      <alignment horizontal="center" vertical="center"/>
    </xf>
    <xf numFmtId="0" fontId="12" fillId="0" borderId="21" xfId="0" applyFont="1" applyFill="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3" xfId="0" applyFont="1" applyFill="1" applyBorder="1" applyAlignment="1">
      <alignment horizontal="left"/>
    </xf>
    <xf numFmtId="0" fontId="12" fillId="0" borderId="26" xfId="0" applyFont="1" applyFill="1" applyBorder="1" applyAlignment="1">
      <alignment horizontal="left"/>
    </xf>
    <xf numFmtId="0" fontId="12" fillId="0" borderId="0" xfId="0" applyFont="1" applyAlignment="1">
      <alignment horizontal="left"/>
    </xf>
    <xf numFmtId="0" fontId="12" fillId="0" borderId="13" xfId="0" applyFont="1" applyFill="1" applyBorder="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323850</xdr:colOff>
      <xdr:row>0</xdr:row>
      <xdr:rowOff>9525</xdr:rowOff>
    </xdr:from>
    <xdr:to>
      <xdr:col>7</xdr:col>
      <xdr:colOff>834552</xdr:colOff>
      <xdr:row>5</xdr:row>
      <xdr:rowOff>161925</xdr:rowOff>
    </xdr:to>
    <xdr:pic>
      <xdr:nvPicPr>
        <xdr:cNvPr id="3" name="Picture 2">
          <a:extLst>
            <a:ext uri="{FF2B5EF4-FFF2-40B4-BE49-F238E27FC236}">
              <a16:creationId xmlns:a16="http://schemas.microsoft.com/office/drawing/2014/main" id="{8323BB48-7358-4476-AFB6-A165488251DF}"/>
            </a:ext>
          </a:extLst>
        </xdr:cNvPr>
        <xdr:cNvPicPr>
          <a:picLocks noChangeAspect="1"/>
        </xdr:cNvPicPr>
      </xdr:nvPicPr>
      <xdr:blipFill>
        <a:blip xmlns:r="http://schemas.openxmlformats.org/officeDocument/2006/relationships" r:embed="rId1"/>
        <a:stretch>
          <a:fillRect/>
        </a:stretch>
      </xdr:blipFill>
      <xdr:spPr>
        <a:xfrm>
          <a:off x="4800600" y="9525"/>
          <a:ext cx="1225077"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293127</xdr:colOff>
      <xdr:row>4</xdr:row>
      <xdr:rowOff>90488</xdr:rowOff>
    </xdr:to>
    <xdr:pic>
      <xdr:nvPicPr>
        <xdr:cNvPr id="2" name="Picture 1">
          <a:hlinkClick xmlns:r="http://schemas.openxmlformats.org/officeDocument/2006/relationships" r:id="rId1"/>
          <a:extLst>
            <a:ext uri="{FF2B5EF4-FFF2-40B4-BE49-F238E27FC236}">
              <a16:creationId xmlns:a16="http://schemas.microsoft.com/office/drawing/2014/main" id="{85E3C07C-A7DA-4103-A270-37A97E011C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1000"/>
          <a:ext cx="2121927" cy="471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73321-68C6-4F51-A67C-1AE6B8B28F07}">
  <dimension ref="A1:I46"/>
  <sheetViews>
    <sheetView showGridLines="0" tabSelected="1" topLeftCell="A28" workbookViewId="0">
      <selection activeCell="L18" sqref="L18"/>
    </sheetView>
  </sheetViews>
  <sheetFormatPr defaultColWidth="11" defaultRowHeight="15" x14ac:dyDescent="0.25"/>
  <cols>
    <col min="1" max="4" width="11.42578125" customWidth="1"/>
    <col min="5" max="7" width="10.7109375" customWidth="1"/>
    <col min="8" max="8" width="12.5703125" customWidth="1"/>
  </cols>
  <sheetData>
    <row r="1" spans="1:8" ht="15" customHeight="1" thickTop="1" x14ac:dyDescent="0.25">
      <c r="A1" s="9"/>
      <c r="B1" s="10"/>
      <c r="C1" s="10"/>
      <c r="D1" s="11"/>
      <c r="E1" s="48" t="s">
        <v>15</v>
      </c>
      <c r="F1" s="48"/>
      <c r="G1" s="11"/>
      <c r="H1" s="12"/>
    </row>
    <row r="2" spans="1:8" ht="15" customHeight="1" x14ac:dyDescent="0.25">
      <c r="A2" s="13"/>
      <c r="B2" s="6"/>
      <c r="C2" s="6"/>
      <c r="D2" s="7"/>
      <c r="E2" s="65" t="s">
        <v>16</v>
      </c>
      <c r="F2" s="66"/>
      <c r="G2" s="7"/>
      <c r="H2" s="14"/>
    </row>
    <row r="3" spans="1:8" ht="15.75" customHeight="1" x14ac:dyDescent="0.25">
      <c r="A3" s="67" t="s">
        <v>14</v>
      </c>
      <c r="B3" s="68"/>
      <c r="C3" s="68"/>
      <c r="D3" s="7"/>
      <c r="E3" s="66"/>
      <c r="F3" s="66"/>
      <c r="G3" s="7"/>
      <c r="H3" s="14"/>
    </row>
    <row r="4" spans="1:8" x14ac:dyDescent="0.25">
      <c r="A4" s="67"/>
      <c r="B4" s="68"/>
      <c r="C4" s="68"/>
      <c r="D4" s="7"/>
      <c r="E4" s="66"/>
      <c r="F4" s="66"/>
      <c r="G4" s="7"/>
      <c r="H4" s="14"/>
    </row>
    <row r="5" spans="1:8" x14ac:dyDescent="0.25">
      <c r="A5" s="15"/>
      <c r="B5" s="7"/>
      <c r="C5" s="7"/>
      <c r="D5" s="7"/>
      <c r="E5" s="66"/>
      <c r="F5" s="66"/>
      <c r="G5" s="7"/>
      <c r="H5" s="16"/>
    </row>
    <row r="6" spans="1:8" x14ac:dyDescent="0.25">
      <c r="A6" s="15"/>
      <c r="B6" s="7"/>
      <c r="C6" s="7"/>
      <c r="D6" s="7"/>
      <c r="E6" s="66"/>
      <c r="F6" s="66"/>
      <c r="G6" s="7"/>
      <c r="H6" s="16"/>
    </row>
    <row r="7" spans="1:8" ht="6" customHeight="1" x14ac:dyDescent="0.25">
      <c r="A7" s="15"/>
      <c r="B7" s="7"/>
      <c r="C7" s="7"/>
      <c r="D7" s="7"/>
      <c r="E7" s="7"/>
      <c r="F7" s="7"/>
      <c r="G7" s="7"/>
      <c r="H7" s="16"/>
    </row>
    <row r="8" spans="1:8" s="19" customFormat="1" ht="11.25" x14ac:dyDescent="0.2">
      <c r="A8" s="69" t="s">
        <v>17</v>
      </c>
      <c r="B8" s="70"/>
      <c r="C8" s="71"/>
      <c r="D8" s="72" t="s">
        <v>21</v>
      </c>
      <c r="E8" s="70"/>
      <c r="F8" s="70"/>
      <c r="G8" s="71"/>
      <c r="H8" s="20" t="s">
        <v>18</v>
      </c>
    </row>
    <row r="9" spans="1:8" s="97" customFormat="1" ht="17.25" customHeight="1" x14ac:dyDescent="0.25">
      <c r="A9" s="93" t="s">
        <v>46</v>
      </c>
      <c r="B9" s="94"/>
      <c r="C9" s="95"/>
      <c r="D9" s="104" t="s">
        <v>52</v>
      </c>
      <c r="E9" s="94"/>
      <c r="F9" s="94"/>
      <c r="G9" s="95"/>
      <c r="H9" s="96" t="s">
        <v>19</v>
      </c>
    </row>
    <row r="10" spans="1:8" s="19" customFormat="1" ht="11.25" x14ac:dyDescent="0.2">
      <c r="A10" s="69" t="s">
        <v>23</v>
      </c>
      <c r="B10" s="70"/>
      <c r="C10" s="71"/>
      <c r="D10" s="72" t="s">
        <v>22</v>
      </c>
      <c r="E10" s="71"/>
      <c r="F10" s="72" t="s">
        <v>24</v>
      </c>
      <c r="G10" s="70"/>
      <c r="H10" s="73"/>
    </row>
    <row r="11" spans="1:8" s="103" customFormat="1" ht="17.25" customHeight="1" x14ac:dyDescent="0.25">
      <c r="A11" s="98" t="s">
        <v>47</v>
      </c>
      <c r="B11" s="99"/>
      <c r="C11" s="100"/>
      <c r="D11" s="101" t="s">
        <v>51</v>
      </c>
      <c r="E11" s="100"/>
      <c r="F11" s="101" t="s">
        <v>50</v>
      </c>
      <c r="G11" s="99"/>
      <c r="H11" s="102"/>
    </row>
    <row r="12" spans="1:8" s="19" customFormat="1" ht="11.25" x14ac:dyDescent="0.2">
      <c r="A12" s="69" t="s">
        <v>20</v>
      </c>
      <c r="B12" s="70"/>
      <c r="C12" s="70"/>
      <c r="D12" s="70"/>
      <c r="E12" s="70"/>
      <c r="F12" s="70"/>
      <c r="G12" s="70"/>
      <c r="H12" s="73"/>
    </row>
    <row r="13" spans="1:8" s="103" customFormat="1" ht="17.25" customHeight="1" x14ac:dyDescent="0.25">
      <c r="A13" s="98" t="s">
        <v>48</v>
      </c>
      <c r="B13" s="99"/>
      <c r="C13" s="99"/>
      <c r="D13" s="99"/>
      <c r="E13" s="99"/>
      <c r="F13" s="99"/>
      <c r="G13" s="99"/>
      <c r="H13" s="102"/>
    </row>
    <row r="14" spans="1:8" s="5" customFormat="1" x14ac:dyDescent="0.25">
      <c r="A14" s="17" t="s">
        <v>4</v>
      </c>
      <c r="B14" s="8"/>
      <c r="C14" s="8"/>
      <c r="D14" s="8"/>
      <c r="E14" s="8"/>
      <c r="F14" s="8"/>
      <c r="G14" s="8"/>
      <c r="H14" s="18"/>
    </row>
    <row r="15" spans="1:8" ht="13.5" customHeight="1" x14ac:dyDescent="0.25">
      <c r="A15" s="90" t="s">
        <v>49</v>
      </c>
      <c r="B15" s="91"/>
      <c r="C15" s="91"/>
      <c r="D15" s="91"/>
      <c r="E15" s="91"/>
      <c r="F15" s="91"/>
      <c r="G15" s="91"/>
      <c r="H15" s="92"/>
    </row>
    <row r="16" spans="1:8" ht="13.5" customHeight="1" x14ac:dyDescent="0.25">
      <c r="A16" s="90"/>
      <c r="B16" s="91"/>
      <c r="C16" s="91"/>
      <c r="D16" s="91"/>
      <c r="E16" s="91"/>
      <c r="F16" s="91"/>
      <c r="G16" s="91"/>
      <c r="H16" s="92"/>
    </row>
    <row r="17" spans="1:8" ht="13.5" customHeight="1" x14ac:dyDescent="0.25">
      <c r="A17" s="90"/>
      <c r="B17" s="91"/>
      <c r="C17" s="91"/>
      <c r="D17" s="91"/>
      <c r="E17" s="91"/>
      <c r="F17" s="91"/>
      <c r="G17" s="91"/>
      <c r="H17" s="92"/>
    </row>
    <row r="18" spans="1:8" ht="13.5" customHeight="1" x14ac:dyDescent="0.25">
      <c r="A18" s="90"/>
      <c r="B18" s="91"/>
      <c r="C18" s="91"/>
      <c r="D18" s="91"/>
      <c r="E18" s="91"/>
      <c r="F18" s="91"/>
      <c r="G18" s="91"/>
      <c r="H18" s="92"/>
    </row>
    <row r="19" spans="1:8" s="1" customFormat="1" ht="45" x14ac:dyDescent="0.25">
      <c r="A19" s="62" t="s">
        <v>6</v>
      </c>
      <c r="B19" s="63"/>
      <c r="C19" s="63"/>
      <c r="D19" s="63"/>
      <c r="E19" s="21" t="s">
        <v>10</v>
      </c>
      <c r="F19" s="21" t="s">
        <v>0</v>
      </c>
      <c r="G19" s="21" t="s">
        <v>1</v>
      </c>
      <c r="H19" s="23" t="s">
        <v>11</v>
      </c>
    </row>
    <row r="20" spans="1:8" x14ac:dyDescent="0.25">
      <c r="A20" s="64" t="s">
        <v>2</v>
      </c>
      <c r="B20" s="56"/>
      <c r="C20" s="56"/>
      <c r="D20" s="56"/>
      <c r="E20" s="27">
        <v>10</v>
      </c>
      <c r="F20" s="28">
        <v>12</v>
      </c>
      <c r="G20" s="27">
        <v>4</v>
      </c>
      <c r="H20" s="29">
        <f>E20*F20*G20</f>
        <v>480</v>
      </c>
    </row>
    <row r="21" spans="1:8" x14ac:dyDescent="0.25">
      <c r="A21" s="64" t="s">
        <v>3</v>
      </c>
      <c r="B21" s="56"/>
      <c r="C21" s="56"/>
      <c r="D21" s="56"/>
      <c r="E21" s="27">
        <v>5</v>
      </c>
      <c r="F21" s="27">
        <v>3</v>
      </c>
      <c r="G21" s="27">
        <v>4</v>
      </c>
      <c r="H21" s="29">
        <f t="shared" ref="H21:H23" si="0">E21*F21*G21</f>
        <v>60</v>
      </c>
    </row>
    <row r="22" spans="1:8" x14ac:dyDescent="0.25">
      <c r="A22" s="64" t="s">
        <v>12</v>
      </c>
      <c r="B22" s="56"/>
      <c r="C22" s="56"/>
      <c r="D22" s="56"/>
      <c r="E22" s="27">
        <v>6</v>
      </c>
      <c r="F22" s="27">
        <v>6</v>
      </c>
      <c r="G22" s="27">
        <v>4</v>
      </c>
      <c r="H22" s="29">
        <f t="shared" si="0"/>
        <v>144</v>
      </c>
    </row>
    <row r="23" spans="1:8" x14ac:dyDescent="0.25">
      <c r="A23" s="64" t="s">
        <v>35</v>
      </c>
      <c r="B23" s="56"/>
      <c r="C23" s="56"/>
      <c r="D23" s="56"/>
      <c r="E23" s="27">
        <v>8</v>
      </c>
      <c r="F23" s="27">
        <v>8</v>
      </c>
      <c r="G23" s="27">
        <v>4</v>
      </c>
      <c r="H23" s="29">
        <f t="shared" si="0"/>
        <v>256</v>
      </c>
    </row>
    <row r="24" spans="1:8" s="2" customFormat="1" x14ac:dyDescent="0.25">
      <c r="A24" s="75" t="s">
        <v>37</v>
      </c>
      <c r="B24" s="76"/>
      <c r="C24" s="76"/>
      <c r="D24" s="76"/>
      <c r="E24" s="76"/>
      <c r="F24" s="76"/>
      <c r="G24" s="77"/>
      <c r="H24" s="30">
        <f>SUM(H20:H23)</f>
        <v>940</v>
      </c>
    </row>
    <row r="25" spans="1:8" s="31" customFormat="1" ht="18.75" customHeight="1" x14ac:dyDescent="0.25">
      <c r="A25" s="59" t="s">
        <v>5</v>
      </c>
      <c r="B25" s="60"/>
      <c r="C25" s="60"/>
      <c r="D25" s="60"/>
      <c r="E25" s="60"/>
      <c r="F25" s="60"/>
      <c r="G25" s="60"/>
      <c r="H25" s="61"/>
    </row>
    <row r="26" spans="1:8" s="31" customFormat="1" ht="18.75" customHeight="1" x14ac:dyDescent="0.25">
      <c r="A26" s="49" t="s">
        <v>29</v>
      </c>
      <c r="B26" s="50"/>
      <c r="C26" s="50"/>
      <c r="D26" s="51"/>
      <c r="E26" s="43"/>
      <c r="F26" s="43"/>
      <c r="G26" s="43"/>
      <c r="H26" s="44"/>
    </row>
    <row r="27" spans="1:8" x14ac:dyDescent="0.25">
      <c r="A27" s="57" t="s">
        <v>39</v>
      </c>
      <c r="B27" s="58"/>
      <c r="C27" s="58"/>
      <c r="D27" s="58"/>
      <c r="E27" s="39">
        <v>70</v>
      </c>
      <c r="F27" s="40" t="s">
        <v>8</v>
      </c>
      <c r="G27" s="40"/>
      <c r="H27" s="41">
        <f>H24*E27</f>
        <v>65800</v>
      </c>
    </row>
    <row r="28" spans="1:8" x14ac:dyDescent="0.25">
      <c r="A28" s="57" t="s">
        <v>40</v>
      </c>
      <c r="B28" s="58"/>
      <c r="C28" s="58"/>
      <c r="D28" s="58"/>
      <c r="E28" s="39">
        <v>12</v>
      </c>
      <c r="F28" s="40" t="s">
        <v>8</v>
      </c>
      <c r="G28" s="40"/>
      <c r="H28" s="41">
        <f>H24*E28</f>
        <v>11280</v>
      </c>
    </row>
    <row r="29" spans="1:8" s="31" customFormat="1" ht="18.75" customHeight="1" x14ac:dyDescent="0.25">
      <c r="A29" s="52" t="s">
        <v>30</v>
      </c>
      <c r="B29" s="53"/>
      <c r="C29" s="53"/>
      <c r="D29" s="54"/>
      <c r="E29" s="45"/>
      <c r="F29" s="45"/>
      <c r="G29" s="45"/>
      <c r="H29" s="46"/>
    </row>
    <row r="30" spans="1:8" x14ac:dyDescent="0.25">
      <c r="A30" s="57" t="s">
        <v>41</v>
      </c>
      <c r="B30" s="58"/>
      <c r="C30" s="58"/>
      <c r="D30" s="58"/>
      <c r="E30" s="42">
        <v>5</v>
      </c>
      <c r="F30" s="40" t="s">
        <v>8</v>
      </c>
      <c r="G30" s="40"/>
      <c r="H30" s="41">
        <f>H24*E30</f>
        <v>4700</v>
      </c>
    </row>
    <row r="31" spans="1:8" x14ac:dyDescent="0.25">
      <c r="A31" s="57" t="s">
        <v>42</v>
      </c>
      <c r="B31" s="58"/>
      <c r="C31" s="58"/>
      <c r="D31" s="58"/>
      <c r="E31" s="42">
        <v>3</v>
      </c>
      <c r="F31" s="40" t="s">
        <v>8</v>
      </c>
      <c r="G31" s="40"/>
      <c r="H31" s="41">
        <f>H24*E31</f>
        <v>2820</v>
      </c>
    </row>
    <row r="32" spans="1:8" s="31" customFormat="1" ht="18.75" customHeight="1" x14ac:dyDescent="0.25">
      <c r="A32" s="52" t="s">
        <v>31</v>
      </c>
      <c r="B32" s="53"/>
      <c r="C32" s="53"/>
      <c r="D32" s="54"/>
      <c r="E32" s="45"/>
      <c r="F32" s="45"/>
      <c r="G32" s="45"/>
      <c r="H32" s="46"/>
    </row>
    <row r="33" spans="1:9" x14ac:dyDescent="0.25">
      <c r="A33" s="57" t="s">
        <v>43</v>
      </c>
      <c r="B33" s="58"/>
      <c r="C33" s="58"/>
      <c r="D33" s="58"/>
      <c r="E33" s="42">
        <v>15</v>
      </c>
      <c r="F33" s="40" t="s">
        <v>8</v>
      </c>
      <c r="G33" s="40"/>
      <c r="H33" s="41">
        <f>H24*E33</f>
        <v>14100</v>
      </c>
    </row>
    <row r="34" spans="1:9" s="31" customFormat="1" ht="18.75" customHeight="1" x14ac:dyDescent="0.25">
      <c r="A34" s="52" t="s">
        <v>32</v>
      </c>
      <c r="B34" s="53"/>
      <c r="C34" s="53"/>
      <c r="D34" s="54"/>
      <c r="E34" s="45"/>
      <c r="F34" s="45"/>
      <c r="G34" s="45"/>
      <c r="H34" s="46"/>
    </row>
    <row r="35" spans="1:9" x14ac:dyDescent="0.25">
      <c r="A35" s="55" t="s">
        <v>44</v>
      </c>
      <c r="B35" s="56"/>
      <c r="C35" s="56"/>
      <c r="D35" s="56"/>
      <c r="E35" s="26">
        <v>10</v>
      </c>
      <c r="F35" s="22" t="s">
        <v>9</v>
      </c>
      <c r="G35" s="22"/>
      <c r="H35" s="25">
        <f>H24*E35</f>
        <v>9400</v>
      </c>
    </row>
    <row r="36" spans="1:9" s="31" customFormat="1" ht="18.75" customHeight="1" x14ac:dyDescent="0.25">
      <c r="A36" s="32" t="s">
        <v>13</v>
      </c>
      <c r="B36" s="33"/>
      <c r="C36" s="33"/>
      <c r="D36" s="33"/>
      <c r="E36" s="33" t="s">
        <v>7</v>
      </c>
      <c r="F36" s="33"/>
      <c r="G36" s="33"/>
      <c r="H36" s="34"/>
    </row>
    <row r="37" spans="1:9" x14ac:dyDescent="0.25">
      <c r="A37" s="81" t="s">
        <v>28</v>
      </c>
      <c r="B37" s="82"/>
      <c r="C37" s="82"/>
      <c r="D37" s="83"/>
      <c r="E37" s="74" t="s">
        <v>25</v>
      </c>
      <c r="F37" s="74"/>
      <c r="G37" s="74"/>
      <c r="H37" s="24">
        <f>H27+H28</f>
        <v>77080</v>
      </c>
      <c r="I37" s="3"/>
    </row>
    <row r="38" spans="1:9" x14ac:dyDescent="0.25">
      <c r="A38" s="84"/>
      <c r="B38" s="82"/>
      <c r="C38" s="82"/>
      <c r="D38" s="83"/>
      <c r="E38" s="74" t="s">
        <v>36</v>
      </c>
      <c r="F38" s="74"/>
      <c r="G38" s="74"/>
      <c r="H38" s="24">
        <f>H30+H31</f>
        <v>7520</v>
      </c>
    </row>
    <row r="39" spans="1:9" x14ac:dyDescent="0.25">
      <c r="A39" s="84"/>
      <c r="B39" s="82"/>
      <c r="C39" s="82"/>
      <c r="D39" s="83"/>
      <c r="E39" s="74" t="s">
        <v>26</v>
      </c>
      <c r="F39" s="74"/>
      <c r="G39" s="74"/>
      <c r="H39" s="24">
        <f>H33</f>
        <v>14100</v>
      </c>
    </row>
    <row r="40" spans="1:9" x14ac:dyDescent="0.25">
      <c r="A40" s="84"/>
      <c r="B40" s="82"/>
      <c r="C40" s="82"/>
      <c r="D40" s="83"/>
      <c r="E40" s="74" t="s">
        <v>27</v>
      </c>
      <c r="F40" s="74"/>
      <c r="G40" s="74"/>
      <c r="H40" s="24">
        <f>H35</f>
        <v>9400</v>
      </c>
    </row>
    <row r="41" spans="1:9" x14ac:dyDescent="0.25">
      <c r="A41" s="85"/>
      <c r="B41" s="86"/>
      <c r="C41" s="86"/>
      <c r="D41" s="87"/>
      <c r="E41" s="88" t="s">
        <v>38</v>
      </c>
      <c r="F41" s="89"/>
      <c r="G41" s="89"/>
      <c r="H41" s="35">
        <f>SUM(H37:H40)</f>
        <v>108100</v>
      </c>
      <c r="I41" s="3"/>
    </row>
    <row r="42" spans="1:9" ht="17.25" customHeight="1" x14ac:dyDescent="0.25">
      <c r="A42" s="15"/>
      <c r="B42" s="7"/>
      <c r="C42" s="7"/>
      <c r="D42" s="7"/>
      <c r="E42" s="7"/>
      <c r="F42" s="7"/>
      <c r="G42" s="7"/>
      <c r="H42" s="16"/>
    </row>
    <row r="43" spans="1:9" ht="17.25" customHeight="1" x14ac:dyDescent="0.25">
      <c r="A43" s="15" t="s">
        <v>34</v>
      </c>
      <c r="B43" s="7"/>
      <c r="C43" s="7"/>
      <c r="D43" s="7"/>
      <c r="E43" s="7"/>
      <c r="F43" s="7"/>
      <c r="G43" s="7"/>
      <c r="H43" s="16"/>
    </row>
    <row r="44" spans="1:9" ht="12.75" customHeight="1" x14ac:dyDescent="0.25">
      <c r="A44" s="36" t="s">
        <v>21</v>
      </c>
      <c r="B44" s="37"/>
      <c r="C44" s="37"/>
      <c r="D44" s="37" t="s">
        <v>33</v>
      </c>
      <c r="E44" s="37"/>
      <c r="F44" s="37"/>
      <c r="G44" s="37" t="s">
        <v>18</v>
      </c>
      <c r="H44" s="38"/>
    </row>
    <row r="45" spans="1:9" s="4" customFormat="1" ht="3.75" customHeight="1" thickBot="1" x14ac:dyDescent="0.25">
      <c r="A45" s="78"/>
      <c r="B45" s="79"/>
      <c r="C45" s="79"/>
      <c r="D45" s="79"/>
      <c r="E45" s="79"/>
      <c r="F45" s="79"/>
      <c r="G45" s="79"/>
      <c r="H45" s="80"/>
    </row>
    <row r="46" spans="1:9" ht="15.75" thickTop="1" x14ac:dyDescent="0.25"/>
  </sheetData>
  <mergeCells count="40">
    <mergeCell ref="E38:G38"/>
    <mergeCell ref="E39:G39"/>
    <mergeCell ref="D8:G8"/>
    <mergeCell ref="A12:H12"/>
    <mergeCell ref="E40:G40"/>
    <mergeCell ref="A24:G24"/>
    <mergeCell ref="A45:H45"/>
    <mergeCell ref="D9:G9"/>
    <mergeCell ref="A11:C11"/>
    <mergeCell ref="F11:H11"/>
    <mergeCell ref="D11:E11"/>
    <mergeCell ref="F10:H10"/>
    <mergeCell ref="D10:E10"/>
    <mergeCell ref="A10:C10"/>
    <mergeCell ref="A9:C9"/>
    <mergeCell ref="A37:D41"/>
    <mergeCell ref="E41:G41"/>
    <mergeCell ref="E37:G37"/>
    <mergeCell ref="A35:D35"/>
    <mergeCell ref="A27:D27"/>
    <mergeCell ref="A28:D28"/>
    <mergeCell ref="A30:D30"/>
    <mergeCell ref="A31:D31"/>
    <mergeCell ref="A33:D33"/>
    <mergeCell ref="E1:F1"/>
    <mergeCell ref="A26:D26"/>
    <mergeCell ref="A29:D29"/>
    <mergeCell ref="A32:D32"/>
    <mergeCell ref="A34:D34"/>
    <mergeCell ref="A25:H25"/>
    <mergeCell ref="A19:D19"/>
    <mergeCell ref="A20:D20"/>
    <mergeCell ref="A21:D21"/>
    <mergeCell ref="A22:D22"/>
    <mergeCell ref="A23:D23"/>
    <mergeCell ref="E2:F6"/>
    <mergeCell ref="A3:C4"/>
    <mergeCell ref="A13:H13"/>
    <mergeCell ref="A15:H18"/>
    <mergeCell ref="A8:C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88411-F680-4473-9210-9D6D8597D250}">
  <dimension ref="B6"/>
  <sheetViews>
    <sheetView workbookViewId="0">
      <selection activeCell="I28" sqref="I28"/>
    </sheetView>
  </sheetViews>
  <sheetFormatPr defaultRowHeight="15" x14ac:dyDescent="0.25"/>
  <sheetData>
    <row r="6" spans="2:2" x14ac:dyDescent="0.25">
      <c r="B6" s="47" t="s">
        <v>45</v>
      </c>
    </row>
  </sheetData>
  <hyperlinks>
    <hyperlink ref="B6" r:id="rId1" display="© 2018 TemplateLab.com" xr:uid="{B1B2FDF7-C29A-4925-86E5-D259667F1D7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Concrete Estimate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HFO Desktop</dc:creator>
  <cp:lastModifiedBy>HFO Desktop</cp:lastModifiedBy>
  <cp:lastPrinted>2019-11-22T09:30:50Z</cp:lastPrinted>
  <dcterms:created xsi:type="dcterms:W3CDTF">2019-11-20T02:27:24Z</dcterms:created>
  <dcterms:modified xsi:type="dcterms:W3CDTF">2019-11-22T09:30:54Z</dcterms:modified>
</cp:coreProperties>
</file>