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53555A27-7BDA-45F5-9D41-01DC0ADC4431}" xr6:coauthVersionLast="37" xr6:coauthVersionMax="45" xr10:uidLastSave="{00000000-0000-0000-0000-000000000000}"/>
  <bookViews>
    <workbookView xWindow="0" yWindow="0" windowWidth="11910" windowHeight="10140" xr2:uid="{00000000-000D-0000-FFFF-FFFF00000000}"/>
  </bookViews>
  <sheets>
    <sheet name="Cleaning Estimate Template" sheetId="1" r:id="rId1"/>
    <sheet name="©" sheetId="2"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I32" i="1" s="1"/>
  <c r="I14" i="1"/>
  <c r="I15" i="1"/>
  <c r="I16" i="1"/>
  <c r="I17" i="1"/>
  <c r="I18" i="1"/>
  <c r="I19" i="1"/>
  <c r="I20" i="1"/>
  <c r="I21" i="1"/>
  <c r="I22" i="1"/>
  <c r="I23" i="1"/>
  <c r="I24" i="1"/>
  <c r="I25" i="1"/>
  <c r="I26" i="1"/>
  <c r="I27" i="1"/>
  <c r="I29" i="1"/>
  <c r="I30" i="1"/>
  <c r="I31" i="1"/>
  <c r="I13" i="1"/>
  <c r="I34" i="1" l="1"/>
  <c r="I35" i="1" s="1"/>
  <c r="I33" i="1"/>
</calcChain>
</file>

<file path=xl/sharedStrings.xml><?xml version="1.0" encoding="utf-8"?>
<sst xmlns="http://schemas.openxmlformats.org/spreadsheetml/2006/main" count="81" uniqueCount="53">
  <si>
    <t>© TemplateLab.com</t>
  </si>
  <si>
    <t>LOGO</t>
  </si>
  <si>
    <t>DATE</t>
  </si>
  <si>
    <t>ESTIMATE NUMBER</t>
  </si>
  <si>
    <t>&lt;Address&gt;</t>
  </si>
  <si>
    <t>&lt;Contact Person&gt;</t>
  </si>
  <si>
    <t>&lt;Contact Number&gt;</t>
  </si>
  <si>
    <t>Unit</t>
  </si>
  <si>
    <t>Quantity</t>
  </si>
  <si>
    <t>Amount (US$)</t>
  </si>
  <si>
    <t>PREPARED BY</t>
  </si>
  <si>
    <t>SIGNATURE</t>
  </si>
  <si>
    <t>CONFORME</t>
  </si>
  <si>
    <t>________________________________</t>
  </si>
  <si>
    <t>_________________</t>
  </si>
  <si>
    <t>Lots</t>
  </si>
  <si>
    <t>Lot</t>
  </si>
  <si>
    <t>SALES TAX</t>
  </si>
  <si>
    <t>DISCOUNT</t>
  </si>
  <si>
    <t>TOTAL AMOUNT</t>
  </si>
  <si>
    <t>TOTAL AMOUNT DUE</t>
  </si>
  <si>
    <t>&lt;Email Address&gt;</t>
  </si>
  <si>
    <t>Construction Estimate Template</t>
  </si>
  <si>
    <r>
      <rPr>
        <b/>
        <sz val="10"/>
        <color theme="1"/>
        <rFont val="Calibri"/>
        <family val="2"/>
        <scheme val="minor"/>
      </rPr>
      <t>&lt;Company Name&gt;</t>
    </r>
    <r>
      <rPr>
        <sz val="8"/>
        <color theme="1"/>
        <rFont val="Calibri"/>
        <family val="2"/>
        <scheme val="minor"/>
      </rPr>
      <t xml:space="preserve">
&lt;Address&gt;
&lt;Address&gt;
&lt;Address&gt;
&lt;Contact Number | Contact Number&gt;
&lt;Default Email Address&gt;
&lt;Website Address&gt;</t>
    </r>
  </si>
  <si>
    <t>MM/DD/YYYY</t>
  </si>
  <si>
    <t>SITE INFORMATION</t>
  </si>
  <si>
    <t>CONTACT NUMBER</t>
  </si>
  <si>
    <t>CONTACT PERSON</t>
  </si>
  <si>
    <t>EMAIL ADDRESS</t>
  </si>
  <si>
    <t>Work Description</t>
  </si>
  <si>
    <t>Unit Price (US$)</t>
  </si>
  <si>
    <t>Masonry</t>
  </si>
  <si>
    <t>Type</t>
  </si>
  <si>
    <t>Civil</t>
  </si>
  <si>
    <t>Work Permit</t>
  </si>
  <si>
    <t>Misc.</t>
  </si>
  <si>
    <t>Erosion   Control</t>
  </si>
  <si>
    <t>Temporary Drivers &amp; Sidewalks</t>
  </si>
  <si>
    <t>Hauling &amp; Cleaning Fee</t>
  </si>
  <si>
    <t>Decomposed Granite, Sod Rock</t>
  </si>
  <si>
    <t>Top Soil Covering</t>
  </si>
  <si>
    <t>Concrete</t>
  </si>
  <si>
    <t>Building Masonry</t>
  </si>
  <si>
    <t>Screen Walls</t>
  </si>
  <si>
    <t>Retaining Walls</t>
  </si>
  <si>
    <t>Stone &amp; Architectural Enhancements</t>
  </si>
  <si>
    <t>Main Gate</t>
  </si>
  <si>
    <t>Service Gate</t>
  </si>
  <si>
    <t>Steel Door Garage</t>
  </si>
  <si>
    <t>Steel</t>
  </si>
  <si>
    <t>FT018519</t>
  </si>
  <si>
    <t>This above is an estimate based on our inspection and does not cover any additional parts or labor which may be required after the work has been started. Occasionally, worn or damaged parts are discovered which may not evident on the first inspection. Because of this, the above prices are not guaranteed. Estimates on parts and labor are current and subject to change.</t>
  </si>
  <si>
    <t>Supervision &amp;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</si>
</sst>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4" x14ac:knownFonts="1">
    <font>
      <sz val="11"/>
      <color theme="1"/>
      <name val="Calibri"/>
      <family val="2"/>
      <scheme val="minor"/>
    </font>
    <font>
      <u/>
      <sz val="11"/>
      <color theme="10"/>
      <name val="Calibri"/>
      <family val="2"/>
      <scheme val="minor"/>
    </font>
    <font>
      <b/>
      <sz val="11"/>
      <color theme="0"/>
      <name val="Calibri"/>
      <family val="2"/>
      <scheme val="minor"/>
    </font>
    <font>
      <sz val="20"/>
      <color theme="1"/>
      <name val="Calibri"/>
      <family val="2"/>
      <scheme val="minor"/>
    </font>
    <font>
      <sz val="8"/>
      <color theme="1"/>
      <name val="Calibri"/>
      <family val="2"/>
      <scheme val="minor"/>
    </font>
    <font>
      <sz val="20"/>
      <color theme="0"/>
      <name val="Calibri"/>
      <family val="2"/>
      <scheme val="minor"/>
    </font>
    <font>
      <b/>
      <sz val="11"/>
      <name val="Calibri"/>
      <family val="2"/>
      <scheme val="minor"/>
    </font>
    <font>
      <sz val="1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8"/>
      <name val="Calibri"/>
      <family val="2"/>
      <scheme val="minor"/>
    </font>
    <font>
      <b/>
      <sz val="16"/>
      <color theme="7" tint="-0.499984740745262"/>
      <name val="Calibri"/>
      <family val="2"/>
      <scheme val="minor"/>
    </font>
    <font>
      <b/>
      <i/>
      <sz val="10"/>
      <color theme="1" tint="0.499984740745262"/>
      <name val="Calibri"/>
      <family val="2"/>
      <scheme val="minor"/>
    </font>
  </fonts>
  <fills count="4">
    <fill>
      <patternFill patternType="none"/>
    </fill>
    <fill>
      <patternFill patternType="gray125"/>
    </fill>
    <fill>
      <patternFill patternType="solid">
        <fgColor theme="7" tint="-0.499984740745262"/>
        <bgColor indexed="64"/>
      </patternFill>
    </fill>
    <fill>
      <patternFill patternType="solid">
        <fgColor theme="7" tint="0.79998168889431442"/>
        <bgColor indexed="64"/>
      </patternFill>
    </fill>
  </fills>
  <borders count="1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 fillId="0" borderId="0" applyNumberFormat="0" applyFill="0" applyBorder="0" applyAlignment="0" applyProtection="0"/>
  </cellStyleXfs>
  <cellXfs count="69">
    <xf numFmtId="0" fontId="0" fillId="0" borderId="0" xfId="0"/>
    <xf numFmtId="0" fontId="1" fillId="0" borderId="0" xfId="1"/>
    <xf numFmtId="0" fontId="3" fillId="0" borderId="0" xfId="0" applyFont="1"/>
    <xf numFmtId="0" fontId="0" fillId="0" borderId="0" xfId="0" applyAlignment="1">
      <alignment vertical="center"/>
    </xf>
    <xf numFmtId="0" fontId="4" fillId="0" borderId="0" xfId="0" applyFont="1"/>
    <xf numFmtId="0" fontId="4" fillId="0" borderId="0" xfId="0" applyFont="1" applyAlignment="1"/>
    <xf numFmtId="0" fontId="0" fillId="0" borderId="0" xfId="0" applyBorder="1" applyAlignment="1"/>
    <xf numFmtId="0" fontId="0" fillId="0" borderId="0" xfId="0" applyBorder="1"/>
    <xf numFmtId="0" fontId="7" fillId="0" borderId="0" xfId="0" applyFont="1" applyAlignment="1">
      <alignment vertical="center"/>
    </xf>
    <xf numFmtId="0" fontId="9" fillId="0" borderId="0" xfId="0" applyFont="1" applyAlignment="1">
      <alignment vertical="center" wrapText="1"/>
    </xf>
    <xf numFmtId="0" fontId="7" fillId="0" borderId="0" xfId="0" applyFont="1" applyFill="1"/>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5" xfId="0" applyFont="1" applyFill="1" applyBorder="1" applyAlignment="1">
      <alignment vertical="center"/>
    </xf>
    <xf numFmtId="0" fontId="6" fillId="3" borderId="5" xfId="0" applyFont="1" applyFill="1" applyBorder="1" applyAlignment="1">
      <alignment vertical="center"/>
    </xf>
    <xf numFmtId="0" fontId="6" fillId="3" borderId="0" xfId="0" applyFont="1" applyFill="1" applyAlignment="1">
      <alignment horizontal="center" vertical="center"/>
    </xf>
    <xf numFmtId="0" fontId="6" fillId="3" borderId="0" xfId="0" applyFont="1" applyFill="1" applyAlignment="1">
      <alignment vertical="center"/>
    </xf>
    <xf numFmtId="0" fontId="6" fillId="3" borderId="0" xfId="0" applyFont="1" applyFill="1" applyBorder="1" applyAlignment="1">
      <alignment horizontal="right" vertical="center"/>
    </xf>
    <xf numFmtId="9" fontId="6" fillId="3" borderId="0" xfId="0" applyNumberFormat="1" applyFont="1" applyFill="1" applyBorder="1" applyAlignment="1">
      <alignment horizontal="center" vertical="center"/>
    </xf>
    <xf numFmtId="0" fontId="6" fillId="3" borderId="0" xfId="0" applyFont="1" applyFill="1" applyAlignment="1">
      <alignment horizontal="right" vertical="center"/>
    </xf>
    <xf numFmtId="9" fontId="6" fillId="3" borderId="0" xfId="0" applyNumberFormat="1" applyFont="1" applyFill="1" applyAlignment="1">
      <alignment horizontal="center" vertical="center"/>
    </xf>
    <xf numFmtId="0" fontId="10" fillId="0" borderId="0" xfId="0" applyFont="1" applyAlignment="1">
      <alignment vertical="center"/>
    </xf>
    <xf numFmtId="0" fontId="7" fillId="0" borderId="0" xfId="0" applyFont="1" applyFill="1" applyAlignment="1">
      <alignment vertical="center"/>
    </xf>
    <xf numFmtId="0" fontId="11" fillId="0" borderId="0" xfId="0" applyFont="1" applyFill="1" applyAlignment="1">
      <alignment vertical="center"/>
    </xf>
    <xf numFmtId="0" fontId="2" fillId="2" borderId="1" xfId="0" applyFont="1" applyFill="1" applyBorder="1" applyAlignment="1">
      <alignment horizontal="center" vertical="center" wrapText="1"/>
    </xf>
    <xf numFmtId="0" fontId="7" fillId="0" borderId="1" xfId="0" applyFont="1" applyFill="1" applyBorder="1" applyAlignment="1">
      <alignment horizontal="left"/>
    </xf>
    <xf numFmtId="0" fontId="7" fillId="0" borderId="1" xfId="0" applyFont="1" applyFill="1" applyBorder="1" applyAlignment="1">
      <alignment horizontal="center"/>
    </xf>
    <xf numFmtId="4" fontId="7" fillId="0" borderId="1" xfId="0" applyNumberFormat="1" applyFont="1" applyFill="1" applyBorder="1"/>
    <xf numFmtId="0" fontId="4" fillId="0" borderId="0" xfId="0" applyFont="1" applyAlignment="1">
      <alignment horizontal="left" vertical="center"/>
    </xf>
    <xf numFmtId="0" fontId="4" fillId="0" borderId="0" xfId="0" applyFont="1" applyAlignment="1">
      <alignment horizontal="left"/>
    </xf>
    <xf numFmtId="164" fontId="0" fillId="0" borderId="0" xfId="0" applyNumberFormat="1" applyBorder="1" applyAlignment="1">
      <alignment horizontal="center"/>
    </xf>
    <xf numFmtId="4" fontId="6" fillId="3" borderId="0" xfId="0" applyNumberFormat="1" applyFont="1" applyFill="1" applyBorder="1" applyAlignment="1">
      <alignment horizontal="right" vertical="center"/>
    </xf>
    <xf numFmtId="4" fontId="6" fillId="3" borderId="6" xfId="0" applyNumberFormat="1" applyFont="1" applyFill="1" applyBorder="1" applyAlignment="1">
      <alignment horizontal="right" vertical="center"/>
    </xf>
    <xf numFmtId="4" fontId="7" fillId="0" borderId="1" xfId="0" applyNumberFormat="1" applyFont="1" applyFill="1" applyBorder="1" applyAlignment="1">
      <alignment horizontal="right"/>
    </xf>
    <xf numFmtId="0" fontId="7" fillId="0" borderId="10" xfId="0" applyFont="1" applyFill="1" applyBorder="1" applyAlignment="1">
      <alignment horizontal="left"/>
    </xf>
    <xf numFmtId="0" fontId="7" fillId="0" borderId="11" xfId="0" applyFont="1" applyFill="1" applyBorder="1" applyAlignment="1">
      <alignment horizontal="left"/>
    </xf>
    <xf numFmtId="0" fontId="7" fillId="0" borderId="12" xfId="0" applyFont="1" applyFill="1" applyBorder="1" applyAlignment="1">
      <alignment horizontal="left"/>
    </xf>
    <xf numFmtId="0" fontId="0" fillId="0" borderId="0" xfId="0" applyBorder="1" applyAlignment="1">
      <alignment horizontal="center"/>
    </xf>
    <xf numFmtId="4" fontId="2" fillId="2" borderId="3" xfId="0" applyNumberFormat="1" applyFont="1" applyFill="1" applyBorder="1" applyAlignment="1">
      <alignment horizontal="right" vertical="center"/>
    </xf>
    <xf numFmtId="0" fontId="2" fillId="2" borderId="4" xfId="0" applyFont="1" applyFill="1" applyBorder="1" applyAlignment="1">
      <alignment horizontal="right" vertical="center"/>
    </xf>
    <xf numFmtId="4" fontId="2" fillId="2" borderId="0" xfId="0" applyNumberFormat="1" applyFont="1" applyFill="1" applyBorder="1" applyAlignment="1">
      <alignment horizontal="right" vertical="center"/>
    </xf>
    <xf numFmtId="4" fontId="2" fillId="2" borderId="6" xfId="0" applyNumberFormat="1" applyFont="1" applyFill="1" applyBorder="1" applyAlignment="1">
      <alignment horizontal="right" vertical="center"/>
    </xf>
    <xf numFmtId="0" fontId="12" fillId="0" borderId="0" xfId="0" applyFont="1" applyAlignment="1">
      <alignment horizontal="center" vertical="center" wrapText="1"/>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4" fillId="0" borderId="2" xfId="0" applyFont="1" applyBorder="1" applyAlignment="1">
      <alignment vertical="center" wrapText="1"/>
    </xf>
    <xf numFmtId="0" fontId="4" fillId="0" borderId="4" xfId="0" applyFont="1" applyBorder="1" applyAlignment="1">
      <alignment vertical="center" wrapText="1"/>
    </xf>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9" xfId="0" applyFont="1" applyFill="1" applyBorder="1" applyAlignment="1">
      <alignment horizontal="left"/>
    </xf>
    <xf numFmtId="0" fontId="4" fillId="0" borderId="3"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4" fillId="0" borderId="0" xfId="0" applyFont="1" applyAlignment="1">
      <alignment horizontal="left" vertical="center" wrapText="1"/>
    </xf>
    <xf numFmtId="0" fontId="5" fillId="2" borderId="0" xfId="0" applyFont="1" applyFill="1" applyAlignment="1">
      <alignment horizontal="center" vertic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9" xfId="0" applyFont="1" applyFill="1" applyBorder="1" applyAlignment="1">
      <alignment horizontal="center"/>
    </xf>
    <xf numFmtId="0" fontId="2" fillId="2" borderId="1" xfId="0" applyFont="1" applyFill="1" applyBorder="1" applyAlignment="1">
      <alignment horizontal="center" vertical="center" wrapText="1"/>
    </xf>
    <xf numFmtId="0" fontId="13" fillId="0" borderId="0" xfId="0" applyFont="1" applyFill="1" applyAlignment="1">
      <alignment horizontal="left" vertical="center" wrapText="1"/>
    </xf>
    <xf numFmtId="0" fontId="7" fillId="0" borderId="1" xfId="0" applyFont="1" applyFill="1" applyBorder="1" applyAlignment="1"/>
    <xf numFmtId="0" fontId="7" fillId="0" borderId="10" xfId="0" applyFont="1" applyFill="1" applyBorder="1" applyAlignment="1"/>
    <xf numFmtId="0" fontId="7" fillId="0" borderId="11" xfId="0" applyFont="1" applyFill="1" applyBorder="1" applyAlignment="1"/>
    <xf numFmtId="0" fontId="7" fillId="0" borderId="12" xfId="0" applyFont="1" applyFill="1" applyBorder="1" applyAlignment="1"/>
    <xf numFmtId="0" fontId="0" fillId="0" borderId="7" xfId="0" applyFont="1" applyBorder="1" applyAlignment="1">
      <alignment vertical="center" wrapText="1"/>
    </xf>
    <xf numFmtId="0" fontId="0" fillId="0" borderId="9"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FFCCFF"/>
      <color rgb="FF990033"/>
      <color rgb="FFFF99CC"/>
      <color rgb="FFFF7C80"/>
      <color rgb="FFA50021"/>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3" name="Picture 2">
          <a:hlinkClick xmlns:r="http://schemas.openxmlformats.org/officeDocument/2006/relationships" r:id="rId1"/>
          <a:extLst>
            <a:ext uri="{FF2B5EF4-FFF2-40B4-BE49-F238E27FC236}">
              <a16:creationId xmlns:a16="http://schemas.microsoft.com/office/drawing/2014/main" id="{0599E8DF-9CD9-4177-A3B8-590D121F59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0" y="376237"/>
          <a:ext cx="2160027" cy="4524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showGridLines="0" tabSelected="1" zoomScaleNormal="100" workbookViewId="0">
      <selection activeCell="I5" sqref="I5:J5"/>
    </sheetView>
  </sheetViews>
  <sheetFormatPr defaultRowHeight="15.75" customHeight="1" x14ac:dyDescent="0.25"/>
  <cols>
    <col min="1" max="3" width="9" customWidth="1"/>
    <col min="4" max="4" width="12" customWidth="1"/>
    <col min="5" max="5" width="9.28515625" customWidth="1"/>
    <col min="6" max="6" width="9" customWidth="1"/>
    <col min="7" max="7" width="6.28515625" customWidth="1"/>
    <col min="8" max="8" width="10.42578125" customWidth="1"/>
    <col min="9" max="10" width="8.140625" customWidth="1"/>
  </cols>
  <sheetData>
    <row r="1" spans="1:10" s="2" customFormat="1" ht="15.75" customHeight="1" x14ac:dyDescent="0.4">
      <c r="A1" s="57" t="s">
        <v>1</v>
      </c>
      <c r="B1" s="57"/>
      <c r="C1" s="56" t="s">
        <v>23</v>
      </c>
      <c r="D1" s="56"/>
      <c r="E1" s="56"/>
      <c r="F1" s="43" t="s">
        <v>22</v>
      </c>
      <c r="G1" s="43"/>
      <c r="H1" s="43"/>
      <c r="I1" s="43"/>
      <c r="J1" s="43"/>
    </row>
    <row r="2" spans="1:10" ht="15.75" customHeight="1" x14ac:dyDescent="0.25">
      <c r="A2" s="57"/>
      <c r="B2" s="57"/>
      <c r="C2" s="56"/>
      <c r="D2" s="56"/>
      <c r="E2" s="56"/>
      <c r="F2" s="43"/>
      <c r="G2" s="43"/>
      <c r="H2" s="43"/>
      <c r="I2" s="43"/>
      <c r="J2" s="43"/>
    </row>
    <row r="3" spans="1:10" ht="15.75" customHeight="1" x14ac:dyDescent="0.25">
      <c r="A3" s="57"/>
      <c r="B3" s="57"/>
      <c r="C3" s="56"/>
      <c r="D3" s="56"/>
      <c r="E3" s="56"/>
      <c r="F3" s="9"/>
      <c r="G3" s="9"/>
      <c r="H3" s="9"/>
      <c r="I3" s="9"/>
      <c r="J3" s="9"/>
    </row>
    <row r="4" spans="1:10" ht="15.75" customHeight="1" x14ac:dyDescent="0.25">
      <c r="A4" s="57"/>
      <c r="B4" s="57"/>
      <c r="C4" s="56"/>
      <c r="D4" s="56"/>
      <c r="E4" s="56"/>
      <c r="F4" s="47" t="s">
        <v>3</v>
      </c>
      <c r="G4" s="52"/>
      <c r="H4" s="48"/>
      <c r="I4" s="47" t="s">
        <v>2</v>
      </c>
      <c r="J4" s="48"/>
    </row>
    <row r="5" spans="1:10" ht="19.5" customHeight="1" x14ac:dyDescent="0.25">
      <c r="A5" s="57"/>
      <c r="B5" s="57"/>
      <c r="C5" s="56"/>
      <c r="D5" s="56"/>
      <c r="E5" s="56"/>
      <c r="F5" s="53" t="s">
        <v>50</v>
      </c>
      <c r="G5" s="54"/>
      <c r="H5" s="55"/>
      <c r="I5" s="67" t="s">
        <v>24</v>
      </c>
      <c r="J5" s="68"/>
    </row>
    <row r="6" spans="1:10" ht="15.75" customHeight="1" x14ac:dyDescent="0.25">
      <c r="A6" s="57"/>
      <c r="B6" s="57"/>
      <c r="C6" s="56"/>
      <c r="D6" s="56"/>
      <c r="E6" s="56"/>
      <c r="F6" s="9"/>
      <c r="G6" s="9"/>
      <c r="H6" s="9"/>
      <c r="I6" s="9"/>
      <c r="J6" s="9"/>
    </row>
    <row r="7" spans="1:10" ht="6.75" customHeight="1" x14ac:dyDescent="0.25"/>
    <row r="8" spans="1:10" s="24" customFormat="1" ht="11.25" x14ac:dyDescent="0.25">
      <c r="A8" s="44" t="s">
        <v>25</v>
      </c>
      <c r="B8" s="45"/>
      <c r="C8" s="45"/>
      <c r="D8" s="45"/>
      <c r="E8" s="45"/>
      <c r="F8" s="45"/>
      <c r="G8" s="45"/>
      <c r="H8" s="45"/>
      <c r="I8" s="45"/>
      <c r="J8" s="46"/>
    </row>
    <row r="9" spans="1:10" s="10" customFormat="1" ht="15.75" customHeight="1" x14ac:dyDescent="0.25">
      <c r="A9" s="49" t="s">
        <v>4</v>
      </c>
      <c r="B9" s="50"/>
      <c r="C9" s="50"/>
      <c r="D9" s="50"/>
      <c r="E9" s="50"/>
      <c r="F9" s="50"/>
      <c r="G9" s="50"/>
      <c r="H9" s="50"/>
      <c r="I9" s="50"/>
      <c r="J9" s="51"/>
    </row>
    <row r="10" spans="1:10" s="24" customFormat="1" ht="11.25" x14ac:dyDescent="0.25">
      <c r="A10" s="44" t="s">
        <v>27</v>
      </c>
      <c r="B10" s="45"/>
      <c r="C10" s="46"/>
      <c r="D10" s="44" t="s">
        <v>26</v>
      </c>
      <c r="E10" s="46"/>
      <c r="F10" s="44" t="s">
        <v>28</v>
      </c>
      <c r="G10" s="45"/>
      <c r="H10" s="45"/>
      <c r="I10" s="45"/>
      <c r="J10" s="46"/>
    </row>
    <row r="11" spans="1:10" s="10" customFormat="1" ht="15.75" customHeight="1" x14ac:dyDescent="0.25">
      <c r="A11" s="58" t="s">
        <v>5</v>
      </c>
      <c r="B11" s="59"/>
      <c r="C11" s="60"/>
      <c r="D11" s="58" t="s">
        <v>6</v>
      </c>
      <c r="E11" s="60"/>
      <c r="F11" s="49" t="s">
        <v>21</v>
      </c>
      <c r="G11" s="50"/>
      <c r="H11" s="50"/>
      <c r="I11" s="50"/>
      <c r="J11" s="51"/>
    </row>
    <row r="12" spans="1:10" s="23" customFormat="1" ht="28.5" customHeight="1" x14ac:dyDescent="0.25">
      <c r="A12" s="61" t="s">
        <v>29</v>
      </c>
      <c r="B12" s="61"/>
      <c r="C12" s="61"/>
      <c r="D12" s="61"/>
      <c r="E12" s="25" t="s">
        <v>32</v>
      </c>
      <c r="F12" s="25" t="s">
        <v>8</v>
      </c>
      <c r="G12" s="25" t="s">
        <v>7</v>
      </c>
      <c r="H12" s="25" t="s">
        <v>30</v>
      </c>
      <c r="I12" s="61" t="s">
        <v>9</v>
      </c>
      <c r="J12" s="61"/>
    </row>
    <row r="13" spans="1:10" s="10" customFormat="1" ht="15.75" customHeight="1" x14ac:dyDescent="0.25">
      <c r="A13" s="63" t="s">
        <v>36</v>
      </c>
      <c r="B13" s="63"/>
      <c r="C13" s="63"/>
      <c r="D13" s="63"/>
      <c r="E13" s="26" t="s">
        <v>33</v>
      </c>
      <c r="F13" s="27">
        <v>1</v>
      </c>
      <c r="G13" s="26" t="s">
        <v>16</v>
      </c>
      <c r="H13" s="28">
        <v>510</v>
      </c>
      <c r="I13" s="34">
        <f>IF(F13="","",F13*H13)</f>
        <v>510</v>
      </c>
      <c r="J13" s="34"/>
    </row>
    <row r="14" spans="1:10" s="10" customFormat="1" ht="15.75" customHeight="1" x14ac:dyDescent="0.25">
      <c r="A14" s="64" t="s">
        <v>37</v>
      </c>
      <c r="B14" s="65"/>
      <c r="C14" s="65"/>
      <c r="D14" s="66"/>
      <c r="E14" s="26" t="s">
        <v>33</v>
      </c>
      <c r="F14" s="27">
        <v>2</v>
      </c>
      <c r="G14" s="26" t="s">
        <v>15</v>
      </c>
      <c r="H14" s="28">
        <v>400</v>
      </c>
      <c r="I14" s="34">
        <f t="shared" ref="I14:I31" si="0">IF(F14="","",F14*H14)</f>
        <v>800</v>
      </c>
      <c r="J14" s="34"/>
    </row>
    <row r="15" spans="1:10" s="10" customFormat="1" ht="15.75" customHeight="1" x14ac:dyDescent="0.25">
      <c r="A15" s="64" t="s">
        <v>39</v>
      </c>
      <c r="B15" s="65"/>
      <c r="C15" s="65"/>
      <c r="D15" s="66"/>
      <c r="E15" s="26" t="s">
        <v>41</v>
      </c>
      <c r="F15" s="27">
        <v>1</v>
      </c>
      <c r="G15" s="26" t="s">
        <v>16</v>
      </c>
      <c r="H15" s="28">
        <v>375</v>
      </c>
      <c r="I15" s="34">
        <f t="shared" si="0"/>
        <v>375</v>
      </c>
      <c r="J15" s="34"/>
    </row>
    <row r="16" spans="1:10" s="10" customFormat="1" ht="15.75" customHeight="1" x14ac:dyDescent="0.25">
      <c r="A16" s="64" t="s">
        <v>40</v>
      </c>
      <c r="B16" s="65"/>
      <c r="C16" s="65"/>
      <c r="D16" s="66"/>
      <c r="E16" s="26" t="s">
        <v>41</v>
      </c>
      <c r="F16" s="27">
        <v>1</v>
      </c>
      <c r="G16" s="26" t="s">
        <v>16</v>
      </c>
      <c r="H16" s="28">
        <v>620</v>
      </c>
      <c r="I16" s="34">
        <f t="shared" si="0"/>
        <v>620</v>
      </c>
      <c r="J16" s="34"/>
    </row>
    <row r="17" spans="1:10" s="10" customFormat="1" ht="15.75" customHeight="1" x14ac:dyDescent="0.25">
      <c r="A17" s="64" t="s">
        <v>42</v>
      </c>
      <c r="B17" s="65"/>
      <c r="C17" s="65"/>
      <c r="D17" s="66"/>
      <c r="E17" s="26" t="s">
        <v>31</v>
      </c>
      <c r="F17" s="27">
        <v>1</v>
      </c>
      <c r="G17" s="26" t="s">
        <v>16</v>
      </c>
      <c r="H17" s="28">
        <v>1300</v>
      </c>
      <c r="I17" s="34">
        <f t="shared" si="0"/>
        <v>1300</v>
      </c>
      <c r="J17" s="34"/>
    </row>
    <row r="18" spans="1:10" s="10" customFormat="1" ht="15.75" customHeight="1" x14ac:dyDescent="0.25">
      <c r="A18" s="64" t="s">
        <v>43</v>
      </c>
      <c r="B18" s="65"/>
      <c r="C18" s="65"/>
      <c r="D18" s="66"/>
      <c r="E18" s="26" t="s">
        <v>31</v>
      </c>
      <c r="F18" s="27">
        <v>1</v>
      </c>
      <c r="G18" s="26" t="s">
        <v>16</v>
      </c>
      <c r="H18" s="28">
        <v>850</v>
      </c>
      <c r="I18" s="34">
        <f t="shared" si="0"/>
        <v>850</v>
      </c>
      <c r="J18" s="34"/>
    </row>
    <row r="19" spans="1:10" s="10" customFormat="1" ht="15.75" customHeight="1" x14ac:dyDescent="0.25">
      <c r="A19" s="64" t="s">
        <v>44</v>
      </c>
      <c r="B19" s="65"/>
      <c r="C19" s="65"/>
      <c r="D19" s="66"/>
      <c r="E19" s="26" t="s">
        <v>31</v>
      </c>
      <c r="F19" s="27">
        <v>4</v>
      </c>
      <c r="G19" s="26" t="s">
        <v>15</v>
      </c>
      <c r="H19" s="28">
        <v>375</v>
      </c>
      <c r="I19" s="34">
        <f t="shared" si="0"/>
        <v>1500</v>
      </c>
      <c r="J19" s="34"/>
    </row>
    <row r="20" spans="1:10" s="10" customFormat="1" ht="15.75" customHeight="1" x14ac:dyDescent="0.25">
      <c r="A20" s="64" t="s">
        <v>45</v>
      </c>
      <c r="B20" s="65"/>
      <c r="C20" s="65"/>
      <c r="D20" s="66"/>
      <c r="E20" s="26" t="s">
        <v>31</v>
      </c>
      <c r="F20" s="27">
        <v>1</v>
      </c>
      <c r="G20" s="26" t="s">
        <v>16</v>
      </c>
      <c r="H20" s="28">
        <v>2100</v>
      </c>
      <c r="I20" s="34">
        <f t="shared" si="0"/>
        <v>2100</v>
      </c>
      <c r="J20" s="34"/>
    </row>
    <row r="21" spans="1:10" s="10" customFormat="1" ht="15.75" customHeight="1" x14ac:dyDescent="0.25">
      <c r="A21" s="64" t="s">
        <v>46</v>
      </c>
      <c r="B21" s="65"/>
      <c r="C21" s="65"/>
      <c r="D21" s="66"/>
      <c r="E21" s="26" t="s">
        <v>49</v>
      </c>
      <c r="F21" s="27">
        <v>1</v>
      </c>
      <c r="G21" s="26" t="s">
        <v>16</v>
      </c>
      <c r="H21" s="28">
        <v>900</v>
      </c>
      <c r="I21" s="34">
        <f t="shared" si="0"/>
        <v>900</v>
      </c>
      <c r="J21" s="34"/>
    </row>
    <row r="22" spans="1:10" s="10" customFormat="1" ht="15.75" customHeight="1" x14ac:dyDescent="0.25">
      <c r="A22" s="64" t="s">
        <v>47</v>
      </c>
      <c r="B22" s="65"/>
      <c r="C22" s="65"/>
      <c r="D22" s="66"/>
      <c r="E22" s="26" t="s">
        <v>49</v>
      </c>
      <c r="F22" s="27">
        <v>2</v>
      </c>
      <c r="G22" s="26" t="s">
        <v>15</v>
      </c>
      <c r="H22" s="28">
        <v>450</v>
      </c>
      <c r="I22" s="34">
        <f t="shared" si="0"/>
        <v>900</v>
      </c>
      <c r="J22" s="34"/>
    </row>
    <row r="23" spans="1:10" s="10" customFormat="1" ht="15.75" customHeight="1" x14ac:dyDescent="0.25">
      <c r="A23" s="64" t="s">
        <v>48</v>
      </c>
      <c r="B23" s="65"/>
      <c r="C23" s="65"/>
      <c r="D23" s="66"/>
      <c r="E23" s="26" t="s">
        <v>49</v>
      </c>
      <c r="F23" s="27">
        <v>1</v>
      </c>
      <c r="G23" s="26" t="s">
        <v>16</v>
      </c>
      <c r="H23" s="28">
        <v>900</v>
      </c>
      <c r="I23" s="34">
        <f t="shared" si="0"/>
        <v>900</v>
      </c>
      <c r="J23" s="34"/>
    </row>
    <row r="24" spans="1:10" s="10" customFormat="1" ht="15.75" customHeight="1" x14ac:dyDescent="0.25">
      <c r="A24" s="64" t="s">
        <v>52</v>
      </c>
      <c r="B24" s="65"/>
      <c r="C24" s="65"/>
      <c r="D24" s="66"/>
      <c r="E24" s="26" t="s">
        <v>35</v>
      </c>
      <c r="F24" s="27">
        <v>1</v>
      </c>
      <c r="G24" s="26" t="s">
        <v>16</v>
      </c>
      <c r="H24" s="28">
        <v>500</v>
      </c>
      <c r="I24" s="34">
        <f t="shared" si="0"/>
        <v>500</v>
      </c>
      <c r="J24" s="34"/>
    </row>
    <row r="25" spans="1:10" s="10" customFormat="1" ht="15.75" customHeight="1" x14ac:dyDescent="0.25">
      <c r="A25" s="64" t="s">
        <v>34</v>
      </c>
      <c r="B25" s="65"/>
      <c r="C25" s="65"/>
      <c r="D25" s="66"/>
      <c r="E25" s="26" t="s">
        <v>35</v>
      </c>
      <c r="F25" s="27">
        <v>1</v>
      </c>
      <c r="G25" s="26" t="s">
        <v>16</v>
      </c>
      <c r="H25" s="28">
        <v>300</v>
      </c>
      <c r="I25" s="34">
        <f t="shared" si="0"/>
        <v>300</v>
      </c>
      <c r="J25" s="34"/>
    </row>
    <row r="26" spans="1:10" s="10" customFormat="1" ht="15.75" customHeight="1" x14ac:dyDescent="0.25">
      <c r="A26" s="64" t="s">
        <v>38</v>
      </c>
      <c r="B26" s="65"/>
      <c r="C26" s="65"/>
      <c r="D26" s="66"/>
      <c r="E26" s="26" t="s">
        <v>35</v>
      </c>
      <c r="F26" s="27">
        <v>1</v>
      </c>
      <c r="G26" s="26" t="s">
        <v>16</v>
      </c>
      <c r="H26" s="28">
        <v>730</v>
      </c>
      <c r="I26" s="34">
        <f t="shared" si="0"/>
        <v>730</v>
      </c>
      <c r="J26" s="34"/>
    </row>
    <row r="27" spans="1:10" s="10" customFormat="1" ht="15.75" customHeight="1" x14ac:dyDescent="0.25">
      <c r="A27" s="35"/>
      <c r="B27" s="36"/>
      <c r="C27" s="36"/>
      <c r="D27" s="37"/>
      <c r="E27" s="26"/>
      <c r="F27" s="27"/>
      <c r="G27" s="26"/>
      <c r="H27" s="28"/>
      <c r="I27" s="34" t="str">
        <f t="shared" si="0"/>
        <v/>
      </c>
      <c r="J27" s="34"/>
    </row>
    <row r="28" spans="1:10" s="10" customFormat="1" ht="15.75" customHeight="1" x14ac:dyDescent="0.25">
      <c r="A28" s="35"/>
      <c r="B28" s="36"/>
      <c r="C28" s="36"/>
      <c r="D28" s="37"/>
      <c r="E28" s="26"/>
      <c r="F28" s="27"/>
      <c r="G28" s="26"/>
      <c r="H28" s="28"/>
      <c r="I28" s="34" t="str">
        <f t="shared" ref="I28" si="1">IF(F28="","",F28*H28)</f>
        <v/>
      </c>
      <c r="J28" s="34"/>
    </row>
    <row r="29" spans="1:10" s="10" customFormat="1" ht="15.75" customHeight="1" x14ac:dyDescent="0.25">
      <c r="A29" s="35"/>
      <c r="B29" s="36"/>
      <c r="C29" s="36"/>
      <c r="D29" s="37"/>
      <c r="E29" s="26"/>
      <c r="F29" s="27"/>
      <c r="G29" s="26"/>
      <c r="H29" s="28"/>
      <c r="I29" s="34" t="str">
        <f t="shared" si="0"/>
        <v/>
      </c>
      <c r="J29" s="34"/>
    </row>
    <row r="30" spans="1:10" s="10" customFormat="1" ht="15.75" customHeight="1" x14ac:dyDescent="0.25">
      <c r="A30" s="35"/>
      <c r="B30" s="36"/>
      <c r="C30" s="36"/>
      <c r="D30" s="37"/>
      <c r="E30" s="26"/>
      <c r="F30" s="27"/>
      <c r="G30" s="26"/>
      <c r="H30" s="28"/>
      <c r="I30" s="34" t="str">
        <f t="shared" si="0"/>
        <v/>
      </c>
      <c r="J30" s="34"/>
    </row>
    <row r="31" spans="1:10" s="10" customFormat="1" ht="15.75" customHeight="1" x14ac:dyDescent="0.25">
      <c r="A31" s="35"/>
      <c r="B31" s="36"/>
      <c r="C31" s="36"/>
      <c r="D31" s="37"/>
      <c r="E31" s="26"/>
      <c r="F31" s="27"/>
      <c r="G31" s="26"/>
      <c r="H31" s="28"/>
      <c r="I31" s="34" t="str">
        <f t="shared" si="0"/>
        <v/>
      </c>
      <c r="J31" s="34"/>
    </row>
    <row r="32" spans="1:10" s="3" customFormat="1" ht="15" x14ac:dyDescent="0.25">
      <c r="A32" s="14"/>
      <c r="B32" s="11"/>
      <c r="C32" s="11"/>
      <c r="D32" s="11"/>
      <c r="E32" s="11"/>
      <c r="F32" s="12"/>
      <c r="G32" s="12"/>
      <c r="H32" s="13" t="s">
        <v>19</v>
      </c>
      <c r="I32" s="41">
        <f>SUM(I13:J31)</f>
        <v>12285</v>
      </c>
      <c r="J32" s="42"/>
    </row>
    <row r="33" spans="1:10" s="8" customFormat="1" ht="15" x14ac:dyDescent="0.25">
      <c r="A33" s="15"/>
      <c r="B33" s="16"/>
      <c r="C33" s="16"/>
      <c r="D33" s="16"/>
      <c r="E33" s="16"/>
      <c r="F33" s="17"/>
      <c r="G33" s="18" t="s">
        <v>17</v>
      </c>
      <c r="H33" s="19">
        <v>0.12</v>
      </c>
      <c r="I33" s="32">
        <f>I32*H33</f>
        <v>1474.2</v>
      </c>
      <c r="J33" s="33"/>
    </row>
    <row r="34" spans="1:10" s="8" customFormat="1" ht="15" x14ac:dyDescent="0.25">
      <c r="A34" s="15"/>
      <c r="B34" s="16"/>
      <c r="C34" s="16"/>
      <c r="D34" s="16"/>
      <c r="E34" s="16"/>
      <c r="F34" s="17"/>
      <c r="G34" s="20" t="s">
        <v>18</v>
      </c>
      <c r="H34" s="21">
        <v>0.03</v>
      </c>
      <c r="I34" s="32">
        <f>I32*H34</f>
        <v>368.55</v>
      </c>
      <c r="J34" s="33"/>
    </row>
    <row r="35" spans="1:10" s="3" customFormat="1" ht="15" x14ac:dyDescent="0.25">
      <c r="A35" s="14"/>
      <c r="B35" s="11"/>
      <c r="C35" s="11"/>
      <c r="D35" s="11"/>
      <c r="E35" s="11"/>
      <c r="F35" s="12"/>
      <c r="G35" s="12"/>
      <c r="H35" s="13" t="s">
        <v>20</v>
      </c>
      <c r="I35" s="39">
        <f>I32+I33-I34</f>
        <v>13390.650000000001</v>
      </c>
      <c r="J35" s="40"/>
    </row>
    <row r="36" spans="1:10" s="22" customFormat="1" ht="54" customHeight="1" x14ac:dyDescent="0.25">
      <c r="A36" s="62" t="s">
        <v>51</v>
      </c>
      <c r="B36" s="62"/>
      <c r="C36" s="62"/>
      <c r="D36" s="62"/>
      <c r="E36" s="62"/>
      <c r="F36" s="62"/>
      <c r="G36" s="62"/>
      <c r="H36" s="62"/>
      <c r="I36" s="62"/>
      <c r="J36" s="62"/>
    </row>
    <row r="37" spans="1:10" ht="35.25" customHeight="1" x14ac:dyDescent="0.25">
      <c r="A37" s="6" t="s">
        <v>13</v>
      </c>
      <c r="B37" s="6"/>
      <c r="C37" s="6"/>
      <c r="D37" s="6"/>
      <c r="E37" s="7" t="s">
        <v>13</v>
      </c>
      <c r="F37" s="6"/>
      <c r="G37" s="6"/>
      <c r="H37" s="7"/>
      <c r="I37" s="31" t="s">
        <v>14</v>
      </c>
      <c r="J37" s="31"/>
    </row>
    <row r="38" spans="1:10" s="4" customFormat="1" ht="10.5" customHeight="1" x14ac:dyDescent="0.2">
      <c r="A38" s="29" t="s">
        <v>10</v>
      </c>
      <c r="B38" s="29"/>
      <c r="C38" s="29"/>
      <c r="D38" s="5"/>
      <c r="E38" s="5" t="s">
        <v>11</v>
      </c>
      <c r="F38" s="5"/>
      <c r="G38" s="5"/>
      <c r="I38" s="30" t="s">
        <v>2</v>
      </c>
      <c r="J38" s="30"/>
    </row>
    <row r="39" spans="1:10" ht="35.25" customHeight="1" x14ac:dyDescent="0.25">
      <c r="A39" s="6" t="s">
        <v>13</v>
      </c>
      <c r="B39" s="6"/>
      <c r="C39" s="6"/>
      <c r="D39" s="6"/>
      <c r="E39" s="7" t="s">
        <v>13</v>
      </c>
      <c r="F39" s="6"/>
      <c r="G39" s="6"/>
      <c r="H39" s="7"/>
      <c r="I39" s="38" t="s">
        <v>14</v>
      </c>
      <c r="J39" s="38"/>
    </row>
    <row r="40" spans="1:10" s="4" customFormat="1" ht="10.5" customHeight="1" x14ac:dyDescent="0.2">
      <c r="A40" s="29" t="s">
        <v>12</v>
      </c>
      <c r="B40" s="29"/>
      <c r="C40" s="29"/>
      <c r="D40" s="5"/>
      <c r="E40" s="5" t="s">
        <v>11</v>
      </c>
      <c r="F40" s="5"/>
      <c r="G40" s="5"/>
      <c r="I40" s="30" t="s">
        <v>2</v>
      </c>
      <c r="J40" s="30"/>
    </row>
  </sheetData>
  <mergeCells count="66">
    <mergeCell ref="A24:D24"/>
    <mergeCell ref="A25:D25"/>
    <mergeCell ref="A26:D26"/>
    <mergeCell ref="A27:D27"/>
    <mergeCell ref="A29:D29"/>
    <mergeCell ref="A28:D28"/>
    <mergeCell ref="A19:D19"/>
    <mergeCell ref="A20:D20"/>
    <mergeCell ref="A21:D21"/>
    <mergeCell ref="A22:D22"/>
    <mergeCell ref="A23:D23"/>
    <mergeCell ref="A14:D14"/>
    <mergeCell ref="A15:D15"/>
    <mergeCell ref="A16:D16"/>
    <mergeCell ref="A17:D17"/>
    <mergeCell ref="A18:D18"/>
    <mergeCell ref="I25:J25"/>
    <mergeCell ref="I26:J26"/>
    <mergeCell ref="I27:J27"/>
    <mergeCell ref="I29:J29"/>
    <mergeCell ref="I30:J30"/>
    <mergeCell ref="I28:J28"/>
    <mergeCell ref="I12:J12"/>
    <mergeCell ref="A36:J36"/>
    <mergeCell ref="A12:D12"/>
    <mergeCell ref="A13:D13"/>
    <mergeCell ref="I13:J13"/>
    <mergeCell ref="I14:J14"/>
    <mergeCell ref="I15:J15"/>
    <mergeCell ref="I16:J16"/>
    <mergeCell ref="I17:J17"/>
    <mergeCell ref="I18:J18"/>
    <mergeCell ref="I19:J19"/>
    <mergeCell ref="I20:J20"/>
    <mergeCell ref="I21:J21"/>
    <mergeCell ref="I22:J22"/>
    <mergeCell ref="I23:J23"/>
    <mergeCell ref="I24:J24"/>
    <mergeCell ref="F10:J10"/>
    <mergeCell ref="D10:E10"/>
    <mergeCell ref="A10:C10"/>
    <mergeCell ref="F11:J11"/>
    <mergeCell ref="A11:C11"/>
    <mergeCell ref="D11:E11"/>
    <mergeCell ref="F1:J2"/>
    <mergeCell ref="A8:J8"/>
    <mergeCell ref="I4:J4"/>
    <mergeCell ref="I5:J5"/>
    <mergeCell ref="A9:J9"/>
    <mergeCell ref="F4:H4"/>
    <mergeCell ref="F5:H5"/>
    <mergeCell ref="C1:E6"/>
    <mergeCell ref="A1:B6"/>
    <mergeCell ref="I33:J33"/>
    <mergeCell ref="I31:J31"/>
    <mergeCell ref="A30:D30"/>
    <mergeCell ref="A31:D31"/>
    <mergeCell ref="I39:J39"/>
    <mergeCell ref="I34:J34"/>
    <mergeCell ref="I35:J35"/>
    <mergeCell ref="I32:J32"/>
    <mergeCell ref="A40:C40"/>
    <mergeCell ref="I40:J40"/>
    <mergeCell ref="I38:J38"/>
    <mergeCell ref="A38:C38"/>
    <mergeCell ref="I37:J37"/>
  </mergeCells>
  <printOptions horizontalCentered="1" verticalCentered="1"/>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8328E-76AF-4A1E-8518-EC391C6ECAA7}">
  <dimension ref="B6"/>
  <sheetViews>
    <sheetView zoomScale="262" zoomScaleNormal="262" workbookViewId="0">
      <selection activeCell="F19" sqref="F19"/>
    </sheetView>
  </sheetViews>
  <sheetFormatPr defaultRowHeight="15" x14ac:dyDescent="0.25"/>
  <cols>
    <col min="2" max="2" width="31.85546875" customWidth="1"/>
  </cols>
  <sheetData>
    <row r="6" spans="2:2" x14ac:dyDescent="0.25">
      <c r="B6" s="1" t="s">
        <v>0</v>
      </c>
    </row>
  </sheetData>
  <hyperlinks>
    <hyperlink ref="B6" r:id="rId1" display="© 2018 TemplateLab.com" xr:uid="{3EF7E5F7-681F-40ED-A318-FD1E6CB37C8A}"/>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Cleaning Estimate Template</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2019-11-14T09:33:41Z</dcterms:modified>
</cp:coreProperties>
</file>