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274E295-2B21-44B9-B4D9-B7126BCA49AD}" xr6:coauthVersionLast="37" xr6:coauthVersionMax="45" xr10:uidLastSave="{00000000-0000-0000-0000-000000000000}"/>
  <bookViews>
    <workbookView xWindow="0" yWindow="0" windowWidth="11910" windowHeight="10140" xr2:uid="{00000000-000D-0000-FFFF-FFFF00000000}"/>
  </bookViews>
  <sheets>
    <sheet name="Cleaning Estimate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30" i="1"/>
  <c r="I31" i="1"/>
  <c r="I32" i="1"/>
  <c r="I33" i="1"/>
  <c r="I24" i="1"/>
  <c r="I25" i="1"/>
  <c r="I26" i="1"/>
  <c r="I27" i="1"/>
  <c r="I34" i="1"/>
  <c r="I36" i="1" l="1"/>
  <c r="I35" i="1"/>
  <c r="I37" i="1" l="1"/>
</calcChain>
</file>

<file path=xl/sharedStrings.xml><?xml version="1.0" encoding="utf-8"?>
<sst xmlns="http://schemas.openxmlformats.org/spreadsheetml/2006/main" count="249" uniqueCount="51">
  <si>
    <t>© TemplateLab.com</t>
  </si>
  <si>
    <t>LOGO</t>
  </si>
  <si>
    <r>
      <rPr>
        <b/>
        <sz val="12"/>
        <color theme="1"/>
        <rFont val="Calibri"/>
        <family val="2"/>
        <scheme val="minor"/>
      </rPr>
      <t>&lt;Company Name&gt;</t>
    </r>
    <r>
      <rPr>
        <sz val="12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&lt;Address&gt;
&lt;Address&gt;
&lt;Address&gt;
&lt;Contact Number | Contact Number&gt;
&lt;Default Email Address&gt;
&lt;Website Address&gt;</t>
    </r>
  </si>
  <si>
    <t>DATE</t>
  </si>
  <si>
    <t>ESTIMATE NUMBER</t>
  </si>
  <si>
    <t>CLIENT INFORMATION</t>
  </si>
  <si>
    <t>&lt;Client Name&gt;</t>
  </si>
  <si>
    <t>&lt;Address&gt;</t>
  </si>
  <si>
    <t>&lt;Contact Person&gt;</t>
  </si>
  <si>
    <t>&lt;Contact Number&gt;</t>
  </si>
  <si>
    <t>SCOPE OF WORK</t>
  </si>
  <si>
    <t>START DATE</t>
  </si>
  <si>
    <t>END DATE</t>
  </si>
  <si>
    <t xml:space="preserve">DURATION </t>
  </si>
  <si>
    <t>Description</t>
  </si>
  <si>
    <t>Unit</t>
  </si>
  <si>
    <t>Quantity</t>
  </si>
  <si>
    <t>Amount (US$)</t>
  </si>
  <si>
    <t>1)</t>
  </si>
  <si>
    <t>2)</t>
  </si>
  <si>
    <t>3)</t>
  </si>
  <si>
    <t>4)</t>
  </si>
  <si>
    <t>5)</t>
  </si>
  <si>
    <t>6)</t>
  </si>
  <si>
    <t>7)</t>
  </si>
  <si>
    <t>8)</t>
  </si>
  <si>
    <t>PREPARED BY</t>
  </si>
  <si>
    <t>DATE ISSUE</t>
  </si>
  <si>
    <t>&lt;mm/dd/yyyy&gt;</t>
  </si>
  <si>
    <t>Unit Cost (US$)</t>
  </si>
  <si>
    <t>SIGNATURE</t>
  </si>
  <si>
    <t>CONFORME</t>
  </si>
  <si>
    <t>________________________________</t>
  </si>
  <si>
    <t>_________________</t>
  </si>
  <si>
    <t>Balcony Cleaning</t>
  </si>
  <si>
    <t>Floor Cleaning</t>
  </si>
  <si>
    <t>Cleaning Estimate Template</t>
  </si>
  <si>
    <t>Lots</t>
  </si>
  <si>
    <t>Lot</t>
  </si>
  <si>
    <t>Garage Cleaning</t>
  </si>
  <si>
    <t>&lt;nn&gt; Days</t>
  </si>
  <si>
    <t>9)</t>
  </si>
  <si>
    <t>10)</t>
  </si>
  <si>
    <t>&lt;This space is use to define the scope of work for this estimate.?</t>
  </si>
  <si>
    <t>SALES TAX</t>
  </si>
  <si>
    <t>DISCOUNT</t>
  </si>
  <si>
    <t>TOTAL AMOUNT</t>
  </si>
  <si>
    <r>
      <rPr>
        <b/>
        <sz val="11"/>
        <color theme="1" tint="0.499984740745262"/>
        <rFont val="Calibri"/>
        <family val="2"/>
        <scheme val="minor"/>
      </rPr>
      <t xml:space="preserve">NOTE: </t>
    </r>
    <r>
      <rPr>
        <b/>
        <i/>
        <sz val="11"/>
        <color theme="1" tint="0.499984740745262"/>
        <rFont val="Calibri"/>
        <family val="2"/>
        <scheme val="minor"/>
      </rPr>
      <t>This estimate is valid only &lt;nn&gt; days from date of issue.</t>
    </r>
  </si>
  <si>
    <t>TOTAL AMOUNT DUE</t>
  </si>
  <si>
    <t>&lt;Email Address&gt;</t>
  </si>
  <si>
    <t>Carpet Vacuum Cleaning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</si>
</sst>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0" xfId="0" applyBorder="1" applyAlignment="1"/>
    <xf numFmtId="0" fontId="0" fillId="0" borderId="0" xfId="0" applyBorder="1"/>
    <xf numFmtId="0" fontId="2" fillId="2" borderId="2" xfId="0" applyFont="1" applyFill="1" applyBorder="1" applyAlignment="1">
      <alignment vertical="center"/>
    </xf>
    <xf numFmtId="0" fontId="9" fillId="2" borderId="3" xfId="0" applyFont="1" applyFill="1" applyBorder="1"/>
    <xf numFmtId="0" fontId="9" fillId="2" borderId="4" xfId="0" applyFont="1" applyFill="1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3" borderId="1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right" vertical="center"/>
    </xf>
    <xf numFmtId="9" fontId="13" fillId="0" borderId="0" xfId="0" applyNumberFormat="1" applyFont="1" applyFill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6" xfId="0" applyNumberFormat="1" applyFont="1" applyFill="1" applyBorder="1" applyAlignment="1">
      <alignment horizontal="righ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4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7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0" xfId="0" applyFont="1"/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5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9E8DF-9CD9-4177-A3B8-590D121F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76237"/>
          <a:ext cx="2160027" cy="45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showGridLines="0" tabSelected="1" topLeftCell="A28" zoomScaleNormal="100" workbookViewId="0">
      <selection activeCell="M23" sqref="M23"/>
    </sheetView>
  </sheetViews>
  <sheetFormatPr defaultRowHeight="15.75" customHeight="1" x14ac:dyDescent="0.25"/>
  <cols>
    <col min="1" max="1" width="3.5703125" customWidth="1"/>
    <col min="2" max="5" width="9.28515625" customWidth="1"/>
    <col min="6" max="6" width="9.42578125" customWidth="1"/>
    <col min="7" max="7" width="8" customWidth="1"/>
    <col min="8" max="8" width="11" customWidth="1"/>
    <col min="9" max="9" width="7.28515625" customWidth="1"/>
    <col min="10" max="10" width="10.7109375" customWidth="1"/>
  </cols>
  <sheetData>
    <row r="1" spans="1:10" s="2" customFormat="1" ht="15.75" customHeight="1" x14ac:dyDescent="0.4">
      <c r="A1" s="69" t="s">
        <v>1</v>
      </c>
      <c r="B1" s="69"/>
      <c r="C1" s="59" t="s">
        <v>2</v>
      </c>
      <c r="D1" s="59"/>
      <c r="E1" s="59"/>
      <c r="F1" s="72" t="s">
        <v>36</v>
      </c>
      <c r="G1" s="72"/>
      <c r="H1" s="72"/>
      <c r="I1" s="72"/>
      <c r="J1" s="72"/>
    </row>
    <row r="2" spans="1:10" ht="15.75" customHeight="1" x14ac:dyDescent="0.25">
      <c r="A2" s="69"/>
      <c r="B2" s="69"/>
      <c r="C2" s="59"/>
      <c r="D2" s="59"/>
      <c r="E2" s="59"/>
      <c r="F2" s="72"/>
      <c r="G2" s="72"/>
      <c r="H2" s="72"/>
      <c r="I2" s="72"/>
      <c r="J2" s="72"/>
    </row>
    <row r="3" spans="1:10" ht="15.75" customHeight="1" x14ac:dyDescent="0.25">
      <c r="A3" s="69"/>
      <c r="B3" s="69"/>
      <c r="C3" s="59"/>
      <c r="D3" s="59"/>
      <c r="E3" s="59"/>
      <c r="F3" s="72"/>
      <c r="G3" s="72"/>
      <c r="H3" s="72"/>
      <c r="I3" s="72"/>
      <c r="J3" s="72"/>
    </row>
    <row r="4" spans="1:10" ht="15.75" customHeight="1" x14ac:dyDescent="0.25">
      <c r="A4" s="69"/>
      <c r="B4" s="69"/>
      <c r="C4" s="59"/>
      <c r="D4" s="59"/>
      <c r="E4" s="59"/>
      <c r="F4" s="72"/>
      <c r="G4" s="72"/>
      <c r="H4" s="72"/>
      <c r="I4" s="72"/>
      <c r="J4" s="72"/>
    </row>
    <row r="5" spans="1:10" ht="15.75" customHeight="1" x14ac:dyDescent="0.25">
      <c r="A5" s="69"/>
      <c r="B5" s="69"/>
      <c r="C5" s="59"/>
      <c r="D5" s="59"/>
      <c r="E5" s="59"/>
      <c r="F5" s="72"/>
      <c r="G5" s="72"/>
      <c r="H5" s="72"/>
      <c r="I5" s="72"/>
      <c r="J5" s="72"/>
    </row>
    <row r="6" spans="1:10" ht="15.75" customHeight="1" x14ac:dyDescent="0.25">
      <c r="A6" s="69"/>
      <c r="B6" s="69"/>
      <c r="C6" s="59"/>
      <c r="D6" s="59"/>
      <c r="E6" s="59"/>
      <c r="F6" s="72"/>
      <c r="G6" s="72"/>
      <c r="H6" s="72"/>
      <c r="I6" s="72"/>
      <c r="J6" s="72"/>
    </row>
    <row r="7" spans="1:10" ht="6.75" customHeight="1" x14ac:dyDescent="0.25"/>
    <row r="8" spans="1:10" s="5" customFormat="1" ht="15.75" customHeight="1" x14ac:dyDescent="0.25">
      <c r="A8" s="75" t="s">
        <v>5</v>
      </c>
      <c r="B8" s="77"/>
      <c r="C8" s="77"/>
      <c r="D8" s="77"/>
      <c r="E8" s="77"/>
      <c r="F8" s="77"/>
      <c r="G8" s="76"/>
      <c r="I8" s="78" t="s">
        <v>4</v>
      </c>
      <c r="J8" s="79"/>
    </row>
    <row r="9" spans="1:10" s="85" customFormat="1" ht="15.75" customHeight="1" x14ac:dyDescent="0.25">
      <c r="A9" s="82" t="s">
        <v>6</v>
      </c>
      <c r="B9" s="83"/>
      <c r="C9" s="83"/>
      <c r="D9" s="83"/>
      <c r="E9" s="83"/>
      <c r="F9" s="83"/>
      <c r="G9" s="84"/>
      <c r="I9" s="86">
        <v>2191263</v>
      </c>
      <c r="J9" s="87"/>
    </row>
    <row r="10" spans="1:10" s="85" customFormat="1" ht="15.75" customHeight="1" x14ac:dyDescent="0.25">
      <c r="A10" s="82" t="s">
        <v>7</v>
      </c>
      <c r="B10" s="83"/>
      <c r="C10" s="83"/>
      <c r="D10" s="83"/>
      <c r="E10" s="83"/>
      <c r="F10" s="83"/>
      <c r="G10" s="84"/>
      <c r="I10" s="88"/>
      <c r="J10" s="89"/>
    </row>
    <row r="11" spans="1:10" s="85" customFormat="1" ht="15.75" customHeight="1" x14ac:dyDescent="0.25">
      <c r="A11" s="82" t="s">
        <v>7</v>
      </c>
      <c r="B11" s="83"/>
      <c r="C11" s="83"/>
      <c r="D11" s="83"/>
      <c r="E11" s="83"/>
      <c r="F11" s="83"/>
      <c r="G11" s="84"/>
      <c r="I11" s="90"/>
      <c r="J11" s="90"/>
    </row>
    <row r="12" spans="1:10" s="85" customFormat="1" ht="15.75" customHeight="1" x14ac:dyDescent="0.25">
      <c r="A12" s="82" t="s">
        <v>7</v>
      </c>
      <c r="B12" s="83"/>
      <c r="C12" s="83"/>
      <c r="D12" s="83"/>
      <c r="E12" s="83"/>
      <c r="F12" s="83"/>
      <c r="G12" s="84"/>
      <c r="I12" s="75" t="s">
        <v>27</v>
      </c>
      <c r="J12" s="76"/>
    </row>
    <row r="13" spans="1:10" s="85" customFormat="1" ht="15.75" customHeight="1" x14ac:dyDescent="0.25">
      <c r="A13" s="82" t="s">
        <v>8</v>
      </c>
      <c r="B13" s="83"/>
      <c r="C13" s="83"/>
      <c r="D13" s="83"/>
      <c r="E13" s="83"/>
      <c r="F13" s="83" t="s">
        <v>9</v>
      </c>
      <c r="G13" s="84"/>
      <c r="I13" s="91" t="s">
        <v>28</v>
      </c>
      <c r="J13" s="92"/>
    </row>
    <row r="14" spans="1:10" s="85" customFormat="1" ht="15.75" customHeight="1" x14ac:dyDescent="0.25">
      <c r="A14" s="93" t="s">
        <v>49</v>
      </c>
      <c r="B14" s="94"/>
      <c r="C14" s="94"/>
      <c r="D14" s="94"/>
      <c r="E14" s="94"/>
      <c r="F14" s="94"/>
      <c r="G14" s="95"/>
    </row>
    <row r="15" spans="1:10" ht="5.25" customHeight="1" x14ac:dyDescent="0.25">
      <c r="A15" s="74"/>
      <c r="B15" s="74"/>
      <c r="C15" s="74"/>
      <c r="D15" s="74"/>
      <c r="E15" s="74"/>
      <c r="F15" s="74"/>
      <c r="G15" s="74"/>
    </row>
    <row r="16" spans="1:10" ht="15.75" customHeight="1" x14ac:dyDescent="0.25">
      <c r="A16" s="19" t="s">
        <v>10</v>
      </c>
      <c r="B16" s="17"/>
      <c r="C16" s="20"/>
      <c r="D16" s="20"/>
      <c r="E16" s="20"/>
      <c r="F16" s="20"/>
      <c r="G16" s="21"/>
      <c r="I16" s="75" t="s">
        <v>11</v>
      </c>
      <c r="J16" s="76"/>
    </row>
    <row r="17" spans="1:10" ht="15.75" customHeight="1" x14ac:dyDescent="0.25">
      <c r="A17" s="96" t="s">
        <v>43</v>
      </c>
      <c r="B17" s="97"/>
      <c r="C17" s="97"/>
      <c r="D17" s="97"/>
      <c r="E17" s="97"/>
      <c r="F17" s="97"/>
      <c r="G17" s="98"/>
      <c r="I17" s="65" t="s">
        <v>28</v>
      </c>
      <c r="J17" s="66"/>
    </row>
    <row r="18" spans="1:10" ht="15.75" customHeight="1" x14ac:dyDescent="0.25">
      <c r="A18" s="96"/>
      <c r="B18" s="97"/>
      <c r="C18" s="97"/>
      <c r="D18" s="97"/>
      <c r="E18" s="97"/>
      <c r="F18" s="97"/>
      <c r="G18" s="98"/>
      <c r="I18" s="19" t="s">
        <v>12</v>
      </c>
      <c r="J18" s="18"/>
    </row>
    <row r="19" spans="1:10" ht="15.75" customHeight="1" x14ac:dyDescent="0.25">
      <c r="A19" s="96"/>
      <c r="B19" s="97"/>
      <c r="C19" s="97"/>
      <c r="D19" s="97"/>
      <c r="E19" s="97"/>
      <c r="F19" s="97"/>
      <c r="G19" s="98"/>
      <c r="I19" s="65" t="s">
        <v>28</v>
      </c>
      <c r="J19" s="66"/>
    </row>
    <row r="20" spans="1:10" ht="15.75" customHeight="1" x14ac:dyDescent="0.25">
      <c r="A20" s="96"/>
      <c r="B20" s="97"/>
      <c r="C20" s="97"/>
      <c r="D20" s="97"/>
      <c r="E20" s="97"/>
      <c r="F20" s="97"/>
      <c r="G20" s="98"/>
      <c r="I20" s="19" t="s">
        <v>13</v>
      </c>
      <c r="J20" s="18"/>
    </row>
    <row r="21" spans="1:10" ht="15.75" customHeight="1" x14ac:dyDescent="0.25">
      <c r="A21" s="99"/>
      <c r="B21" s="100"/>
      <c r="C21" s="100"/>
      <c r="D21" s="100"/>
      <c r="E21" s="100"/>
      <c r="F21" s="100"/>
      <c r="G21" s="101"/>
      <c r="I21" s="70" t="s">
        <v>40</v>
      </c>
      <c r="J21" s="71"/>
    </row>
    <row r="22" spans="1:10" ht="5.25" customHeight="1" x14ac:dyDescent="0.25">
      <c r="I22" s="67"/>
      <c r="J22" s="67"/>
    </row>
    <row r="23" spans="1:10" s="4" customFormat="1" ht="30.75" customHeight="1" x14ac:dyDescent="0.25">
      <c r="A23" s="80" t="s">
        <v>14</v>
      </c>
      <c r="B23" s="80"/>
      <c r="C23" s="80"/>
      <c r="D23" s="80"/>
      <c r="E23" s="80"/>
      <c r="F23" s="10" t="s">
        <v>16</v>
      </c>
      <c r="G23" s="10" t="s">
        <v>15</v>
      </c>
      <c r="H23" s="10" t="s">
        <v>29</v>
      </c>
      <c r="I23" s="68" t="s">
        <v>17</v>
      </c>
      <c r="J23" s="68"/>
    </row>
    <row r="24" spans="1:10" s="3" customFormat="1" ht="17.25" customHeight="1" x14ac:dyDescent="0.25">
      <c r="A24" s="25" t="s">
        <v>18</v>
      </c>
      <c r="B24" s="61" t="s">
        <v>50</v>
      </c>
      <c r="C24" s="61"/>
      <c r="D24" s="61"/>
      <c r="E24" s="62"/>
      <c r="F24" s="12">
        <v>2</v>
      </c>
      <c r="G24" s="11" t="s">
        <v>37</v>
      </c>
      <c r="H24" s="13">
        <v>60</v>
      </c>
      <c r="I24" s="60">
        <f t="shared" ref="I24:I27" si="0">IF(F24="","",F24*H24)</f>
        <v>120</v>
      </c>
      <c r="J24" s="60"/>
    </row>
    <row r="25" spans="1:10" s="3" customFormat="1" ht="17.25" customHeight="1" x14ac:dyDescent="0.25">
      <c r="A25" s="26" t="s">
        <v>19</v>
      </c>
      <c r="B25" s="63" t="s">
        <v>34</v>
      </c>
      <c r="C25" s="63"/>
      <c r="D25" s="63"/>
      <c r="E25" s="64"/>
      <c r="F25" s="22">
        <v>1</v>
      </c>
      <c r="G25" s="23" t="s">
        <v>38</v>
      </c>
      <c r="H25" s="24">
        <v>40</v>
      </c>
      <c r="I25" s="73">
        <f t="shared" si="0"/>
        <v>40</v>
      </c>
      <c r="J25" s="73"/>
    </row>
    <row r="26" spans="1:10" s="3" customFormat="1" ht="17.25" customHeight="1" x14ac:dyDescent="0.25">
      <c r="A26" s="27" t="s">
        <v>20</v>
      </c>
      <c r="B26" s="50" t="s">
        <v>35</v>
      </c>
      <c r="C26" s="52"/>
      <c r="D26" s="52"/>
      <c r="E26" s="52"/>
      <c r="F26" s="12">
        <v>3</v>
      </c>
      <c r="G26" s="11" t="s">
        <v>37</v>
      </c>
      <c r="H26" s="13">
        <v>50</v>
      </c>
      <c r="I26" s="60">
        <f t="shared" si="0"/>
        <v>150</v>
      </c>
      <c r="J26" s="60"/>
    </row>
    <row r="27" spans="1:10" s="3" customFormat="1" ht="17.25" customHeight="1" x14ac:dyDescent="0.25">
      <c r="A27" s="28" t="s">
        <v>21</v>
      </c>
      <c r="B27" s="48" t="s">
        <v>39</v>
      </c>
      <c r="C27" s="51"/>
      <c r="D27" s="51"/>
      <c r="E27" s="51"/>
      <c r="F27" s="22">
        <v>1</v>
      </c>
      <c r="G27" s="23" t="s">
        <v>38</v>
      </c>
      <c r="H27" s="24">
        <v>60</v>
      </c>
      <c r="I27" s="73">
        <f t="shared" si="0"/>
        <v>60</v>
      </c>
      <c r="J27" s="73"/>
    </row>
    <row r="28" spans="1:10" s="3" customFormat="1" ht="17.25" customHeight="1" x14ac:dyDescent="0.25">
      <c r="A28" s="27" t="s">
        <v>22</v>
      </c>
      <c r="B28" s="50"/>
      <c r="C28" s="52"/>
      <c r="D28" s="52"/>
      <c r="E28" s="52"/>
      <c r="F28" s="12"/>
      <c r="G28" s="11"/>
      <c r="H28" s="13"/>
      <c r="I28" s="60"/>
      <c r="J28" s="60"/>
    </row>
    <row r="29" spans="1:10" s="3" customFormat="1" ht="17.25" customHeight="1" x14ac:dyDescent="0.25">
      <c r="A29" s="28" t="s">
        <v>23</v>
      </c>
      <c r="B29" s="48"/>
      <c r="C29" s="51"/>
      <c r="D29" s="51"/>
      <c r="E29" s="51"/>
      <c r="F29" s="22"/>
      <c r="G29" s="23"/>
      <c r="H29" s="24"/>
      <c r="I29" s="73" t="str">
        <f t="shared" ref="I29:I33" si="1">IF(F29="","",F29*H29)</f>
        <v/>
      </c>
      <c r="J29" s="73"/>
    </row>
    <row r="30" spans="1:10" s="3" customFormat="1" ht="17.25" customHeight="1" x14ac:dyDescent="0.25">
      <c r="A30" s="27" t="s">
        <v>24</v>
      </c>
      <c r="B30" s="50"/>
      <c r="C30" s="52"/>
      <c r="D30" s="52"/>
      <c r="E30" s="52"/>
      <c r="F30" s="12"/>
      <c r="G30" s="11"/>
      <c r="H30" s="13"/>
      <c r="I30" s="60" t="str">
        <f t="shared" si="1"/>
        <v/>
      </c>
      <c r="J30" s="60"/>
    </row>
    <row r="31" spans="1:10" s="3" customFormat="1" ht="17.25" customHeight="1" x14ac:dyDescent="0.25">
      <c r="A31" s="28" t="s">
        <v>25</v>
      </c>
      <c r="B31" s="47"/>
      <c r="C31" s="47"/>
      <c r="D31" s="47"/>
      <c r="E31" s="48"/>
      <c r="F31" s="22"/>
      <c r="G31" s="23"/>
      <c r="H31" s="24"/>
      <c r="I31" s="73" t="str">
        <f t="shared" si="1"/>
        <v/>
      </c>
      <c r="J31" s="73"/>
    </row>
    <row r="32" spans="1:10" s="3" customFormat="1" ht="17.25" customHeight="1" x14ac:dyDescent="0.25">
      <c r="A32" s="27" t="s">
        <v>41</v>
      </c>
      <c r="B32" s="49"/>
      <c r="C32" s="49"/>
      <c r="D32" s="49"/>
      <c r="E32" s="50"/>
      <c r="F32" s="12"/>
      <c r="G32" s="11"/>
      <c r="H32" s="13"/>
      <c r="I32" s="60" t="str">
        <f t="shared" si="1"/>
        <v/>
      </c>
      <c r="J32" s="60"/>
    </row>
    <row r="33" spans="1:10" s="3" customFormat="1" ht="17.25" customHeight="1" x14ac:dyDescent="0.25">
      <c r="A33" s="28" t="s">
        <v>42</v>
      </c>
      <c r="B33" s="47"/>
      <c r="C33" s="47"/>
      <c r="D33" s="47"/>
      <c r="E33" s="48"/>
      <c r="F33" s="22"/>
      <c r="G33" s="23"/>
      <c r="H33" s="24"/>
      <c r="I33" s="73" t="str">
        <f t="shared" si="1"/>
        <v/>
      </c>
      <c r="J33" s="73"/>
    </row>
    <row r="34" spans="1:10" s="3" customFormat="1" ht="16.5" customHeight="1" x14ac:dyDescent="0.25">
      <c r="A34" s="16"/>
      <c r="B34" s="7"/>
      <c r="C34" s="7"/>
      <c r="D34" s="7"/>
      <c r="E34" s="7"/>
      <c r="F34" s="6"/>
      <c r="G34" s="6"/>
      <c r="H34" s="29" t="s">
        <v>46</v>
      </c>
      <c r="I34" s="57">
        <f>IF(SUM(I24:J33)=0,"",SUM(I24:J31))</f>
        <v>370</v>
      </c>
      <c r="J34" s="81"/>
    </row>
    <row r="35" spans="1:10" s="40" customFormat="1" ht="16.5" customHeight="1" x14ac:dyDescent="0.25">
      <c r="A35" s="43"/>
      <c r="B35" s="37"/>
      <c r="C35" s="37"/>
      <c r="D35" s="37"/>
      <c r="E35" s="37"/>
      <c r="F35" s="36"/>
      <c r="G35" s="38" t="s">
        <v>44</v>
      </c>
      <c r="H35" s="39">
        <v>0.12</v>
      </c>
      <c r="I35" s="45">
        <f>I34*H35</f>
        <v>44.4</v>
      </c>
      <c r="J35" s="46"/>
    </row>
    <row r="36" spans="1:10" s="40" customFormat="1" ht="16.5" customHeight="1" x14ac:dyDescent="0.25">
      <c r="A36" s="43"/>
      <c r="B36" s="37"/>
      <c r="C36" s="37"/>
      <c r="D36" s="37"/>
      <c r="E36" s="37"/>
      <c r="F36" s="36"/>
      <c r="G36" s="41" t="s">
        <v>45</v>
      </c>
      <c r="H36" s="42">
        <v>0.05</v>
      </c>
      <c r="I36" s="45">
        <f>I34*H36</f>
        <v>18.5</v>
      </c>
      <c r="J36" s="46"/>
    </row>
    <row r="37" spans="1:10" s="3" customFormat="1" ht="16.5" customHeight="1" x14ac:dyDescent="0.25">
      <c r="A37" s="44"/>
      <c r="B37" s="7"/>
      <c r="C37" s="7"/>
      <c r="D37" s="7"/>
      <c r="E37" s="7"/>
      <c r="F37" s="6"/>
      <c r="G37" s="6"/>
      <c r="H37" s="29" t="s">
        <v>48</v>
      </c>
      <c r="I37" s="57">
        <f>I34-I35-I36</f>
        <v>307.10000000000002</v>
      </c>
      <c r="J37" s="58"/>
    </row>
    <row r="38" spans="1:10" s="3" customFormat="1" ht="20.25" customHeight="1" x14ac:dyDescent="0.25">
      <c r="A38" s="35" t="s">
        <v>47</v>
      </c>
      <c r="B38" s="31"/>
      <c r="C38" s="31"/>
      <c r="D38" s="31"/>
      <c r="E38" s="31"/>
      <c r="F38" s="30"/>
      <c r="G38" s="30"/>
      <c r="H38" s="32"/>
      <c r="I38" s="33"/>
      <c r="J38" s="34"/>
    </row>
    <row r="39" spans="1:10" ht="35.25" customHeight="1" x14ac:dyDescent="0.25">
      <c r="A39" s="14" t="s">
        <v>32</v>
      </c>
      <c r="B39" s="14"/>
      <c r="C39" s="14"/>
      <c r="D39" s="14"/>
      <c r="E39" s="15" t="s">
        <v>32</v>
      </c>
      <c r="F39" s="14"/>
      <c r="G39" s="14"/>
      <c r="H39" s="15"/>
      <c r="I39" s="56" t="s">
        <v>33</v>
      </c>
      <c r="J39" s="56"/>
    </row>
    <row r="40" spans="1:10" s="8" customFormat="1" ht="10.5" customHeight="1" x14ac:dyDescent="0.2">
      <c r="A40" s="54" t="s">
        <v>26</v>
      </c>
      <c r="B40" s="54"/>
      <c r="C40" s="54"/>
      <c r="D40" s="9"/>
      <c r="E40" s="9" t="s">
        <v>30</v>
      </c>
      <c r="F40" s="9"/>
      <c r="G40" s="9"/>
      <c r="I40" s="55" t="s">
        <v>3</v>
      </c>
      <c r="J40" s="55"/>
    </row>
    <row r="41" spans="1:10" ht="35.25" customHeight="1" x14ac:dyDescent="0.25">
      <c r="A41" s="14" t="s">
        <v>32</v>
      </c>
      <c r="B41" s="14"/>
      <c r="C41" s="14"/>
      <c r="D41" s="14"/>
      <c r="E41" s="15" t="s">
        <v>32</v>
      </c>
      <c r="F41" s="14"/>
      <c r="G41" s="14"/>
      <c r="H41" s="15"/>
      <c r="I41" s="53" t="s">
        <v>33</v>
      </c>
      <c r="J41" s="53"/>
    </row>
    <row r="42" spans="1:10" s="8" customFormat="1" ht="10.5" customHeight="1" x14ac:dyDescent="0.2">
      <c r="A42" s="54" t="s">
        <v>31</v>
      </c>
      <c r="B42" s="54"/>
      <c r="C42" s="54"/>
      <c r="D42" s="9"/>
      <c r="E42" s="9" t="s">
        <v>30</v>
      </c>
      <c r="F42" s="9"/>
      <c r="G42" s="9"/>
      <c r="I42" s="55" t="s">
        <v>3</v>
      </c>
      <c r="J42" s="55"/>
    </row>
  </sheetData>
  <mergeCells count="54">
    <mergeCell ref="I9:J10"/>
    <mergeCell ref="I12:J12"/>
    <mergeCell ref="I34:J34"/>
    <mergeCell ref="I29:J29"/>
    <mergeCell ref="I30:J30"/>
    <mergeCell ref="I31:J31"/>
    <mergeCell ref="I32:J32"/>
    <mergeCell ref="I33:J33"/>
    <mergeCell ref="F1:J6"/>
    <mergeCell ref="I25:J25"/>
    <mergeCell ref="A15:G15"/>
    <mergeCell ref="I28:J28"/>
    <mergeCell ref="I16:J16"/>
    <mergeCell ref="A8:G8"/>
    <mergeCell ref="A9:G9"/>
    <mergeCell ref="A10:G10"/>
    <mergeCell ref="A11:G11"/>
    <mergeCell ref="A12:G12"/>
    <mergeCell ref="I8:J8"/>
    <mergeCell ref="A23:E23"/>
    <mergeCell ref="B27:E27"/>
    <mergeCell ref="B28:E28"/>
    <mergeCell ref="I26:J26"/>
    <mergeCell ref="I27:J27"/>
    <mergeCell ref="I39:J39"/>
    <mergeCell ref="I36:J36"/>
    <mergeCell ref="I37:J37"/>
    <mergeCell ref="C1:E6"/>
    <mergeCell ref="I24:J24"/>
    <mergeCell ref="B24:E24"/>
    <mergeCell ref="B25:E25"/>
    <mergeCell ref="B26:E26"/>
    <mergeCell ref="I17:J17"/>
    <mergeCell ref="I11:J11"/>
    <mergeCell ref="I19:J19"/>
    <mergeCell ref="I22:J22"/>
    <mergeCell ref="I23:J23"/>
    <mergeCell ref="A1:B6"/>
    <mergeCell ref="A17:G21"/>
    <mergeCell ref="I21:J21"/>
    <mergeCell ref="I41:J41"/>
    <mergeCell ref="A42:C42"/>
    <mergeCell ref="I42:J42"/>
    <mergeCell ref="I40:J40"/>
    <mergeCell ref="A40:C40"/>
    <mergeCell ref="F13:G13"/>
    <mergeCell ref="A13:E13"/>
    <mergeCell ref="I35:J35"/>
    <mergeCell ref="B33:E33"/>
    <mergeCell ref="B32:E32"/>
    <mergeCell ref="B29:E29"/>
    <mergeCell ref="B30:E30"/>
    <mergeCell ref="B31:E31"/>
    <mergeCell ref="A14:G14"/>
  </mergeCells>
  <printOptions horizontalCentered="1" verticalCentered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8328E-76AF-4A1E-8518-EC391C6ECAA7}">
  <dimension ref="B6"/>
  <sheetViews>
    <sheetView zoomScale="262" zoomScaleNormal="262" workbookViewId="0">
      <selection activeCell="F19" sqref="F19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 display="© 2018 TemplateLab.com" xr:uid="{3EF7E5F7-681F-40ED-A318-FD1E6CB37C8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Cleaning Estimate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2019-11-11T11:02:29Z</dcterms:modified>
</cp:coreProperties>
</file>