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Services templates\Plumbing Estimate Template\"/>
    </mc:Choice>
  </mc:AlternateContent>
  <bookViews>
    <workbookView xWindow="0" yWindow="0" windowWidth="23040" windowHeight="9192"/>
  </bookViews>
  <sheets>
    <sheet name="Plumbing Estimate Template" sheetId="1" r:id="rId1"/>
    <sheet name="Useful Tips" sheetId="2" r:id="rId2"/>
    <sheet name="©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20" i="1"/>
  <c r="J31" i="1"/>
  <c r="J30" i="1"/>
  <c r="J29" i="1"/>
  <c r="J28" i="1"/>
  <c r="J27" i="1"/>
  <c r="J26" i="1"/>
  <c r="J25" i="1"/>
  <c r="J24" i="1"/>
  <c r="J23" i="1"/>
  <c r="J22" i="1"/>
  <c r="J21" i="1"/>
  <c r="J47" i="1" l="1"/>
  <c r="J49" i="1" s="1"/>
  <c r="J51" i="1" s="1"/>
</calcChain>
</file>

<file path=xl/sharedStrings.xml><?xml version="1.0" encoding="utf-8"?>
<sst xmlns="http://schemas.openxmlformats.org/spreadsheetml/2006/main" count="56" uniqueCount="55">
  <si>
    <t>ESTIMATE #:</t>
  </si>
  <si>
    <t>SERVICE PROVIDER</t>
  </si>
  <si>
    <t>CUSTOMER</t>
  </si>
  <si>
    <t xml:space="preserve"> TOTAL</t>
  </si>
  <si>
    <t>SUBTOTAL</t>
  </si>
  <si>
    <t>TAX RATE</t>
  </si>
  <si>
    <t>SALES TAX</t>
  </si>
  <si>
    <t>SHIPPING AND HANDLING</t>
  </si>
  <si>
    <t>TOTAL</t>
  </si>
  <si>
    <t>THANK YOU FOR YOUR BUSINESS!</t>
  </si>
  <si>
    <t>ID</t>
  </si>
  <si>
    <t>PLUMBING SERVICE</t>
  </si>
  <si>
    <t>PRICE</t>
  </si>
  <si>
    <t>QUANTITY</t>
  </si>
  <si>
    <t>Tub Fitting or Installation</t>
  </si>
  <si>
    <t>Tub Replacement</t>
  </si>
  <si>
    <t>Washbasin Fitting or Installation</t>
  </si>
  <si>
    <t>Washbasin Repair</t>
  </si>
  <si>
    <t>Washbasin Uninstallation</t>
  </si>
  <si>
    <t>DATE:</t>
  </si>
  <si>
    <t>Kitchen Sink Fitting or Installation</t>
  </si>
  <si>
    <t>Kitchen Sink Repair</t>
  </si>
  <si>
    <t>Kitchen Sink Uninstallation</t>
  </si>
  <si>
    <t>Western Toilet Fitting or Installation</t>
  </si>
  <si>
    <t>Western Toilet Removal</t>
  </si>
  <si>
    <t>Western Toilet Seat Cover Fitting</t>
  </si>
  <si>
    <t>Company Name</t>
  </si>
  <si>
    <t>Company Phone Number</t>
  </si>
  <si>
    <t>Company E-mail</t>
  </si>
  <si>
    <t>Company Address, City
ZIP Code &amp; State</t>
  </si>
  <si>
    <r>
      <rPr>
        <b/>
        <sz val="11"/>
        <color theme="0"/>
        <rFont val="Tahoma"/>
        <family val="2"/>
      </rPr>
      <t>PROJECT DESCRIPTION:</t>
    </r>
    <r>
      <rPr>
        <sz val="11"/>
        <color theme="0"/>
        <rFont val="Tahoma"/>
        <family val="2"/>
      </rPr>
      <t xml:space="preserve"> </t>
    </r>
    <r>
      <rPr>
        <sz val="10"/>
        <color theme="0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</t>
    </r>
  </si>
  <si>
    <t>Customer Name</t>
  </si>
  <si>
    <t>Customer Address, City
ZIP Code &amp; State</t>
  </si>
  <si>
    <t>Customer Phone Number</t>
  </si>
  <si>
    <t>Customer E-mail</t>
  </si>
  <si>
    <t>Flush Tank Fitting or Installation</t>
  </si>
  <si>
    <t>Flush Tank Repair</t>
  </si>
  <si>
    <t>Toilet Jet Fitting or Installation</t>
  </si>
  <si>
    <t>Bathroom Fittings Fitting or Installation</t>
  </si>
  <si>
    <t>Bathroom Fittings Repair</t>
  </si>
  <si>
    <t>Showers Fitting or Installation</t>
  </si>
  <si>
    <t>Showers Repair</t>
  </si>
  <si>
    <t>Kitchen Sink Block Leak</t>
  </si>
  <si>
    <t>Western Commade Block Leak</t>
  </si>
  <si>
    <t>Tap Block Leak</t>
  </si>
  <si>
    <t>Wash Basin Block Leak</t>
  </si>
  <si>
    <t>Other</t>
  </si>
  <si>
    <t xml:space="preserve">Signature/Stamp: </t>
  </si>
  <si>
    <t>This is the first phase of the apartmant renovation project. Type more info here.</t>
  </si>
  <si>
    <t>USEFUL TIPS</t>
  </si>
  <si>
    <t>To change colour of fill and text in cells, use HOME -&gt; FONT tool palette.</t>
  </si>
  <si>
    <t>To change LOGO image, right click on it and choose CHANGE PICTURE.</t>
  </si>
  <si>
    <t>© TemplateLab.com</t>
  </si>
  <si>
    <t>Pipeline &amp; Pump Work</t>
  </si>
  <si>
    <t>Masonry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</si>
</sst>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_-[$$-C09]* #,##0.00_-;\-[$$-C09]* #,##0.00_-;_-[$$-C09]* &quot;-&quot;??_-;_-@_-"/>
    <numFmt numFmtId="165" formatCode="0\ &quot;%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9"/>
      <name val="Tahoma"/>
      <family val="2"/>
    </font>
    <font>
      <b/>
      <sz val="8"/>
      <color theme="1" tint="0.249977111117893"/>
      <name val="Tahoma"/>
      <family val="2"/>
    </font>
    <font>
      <b/>
      <sz val="10"/>
      <color theme="0"/>
      <name val="Tahoma"/>
      <family val="2"/>
    </font>
    <font>
      <sz val="8"/>
      <color theme="1"/>
      <name val="Tahoma"/>
      <family val="2"/>
    </font>
    <font>
      <sz val="10"/>
      <color theme="1" tint="0.249977111117893"/>
      <name val="Tahoma"/>
      <family val="2"/>
    </font>
    <font>
      <b/>
      <sz val="11"/>
      <color rgb="FF00ABA2"/>
      <name val="Tahoma"/>
      <family val="2"/>
    </font>
    <font>
      <sz val="11"/>
      <color theme="1" tint="0.249977111117893"/>
      <name val="Tahoma"/>
      <family val="2"/>
    </font>
    <font>
      <sz val="9"/>
      <color theme="1" tint="0.249977111117893"/>
      <name val="Tahoma"/>
      <family val="2"/>
    </font>
    <font>
      <b/>
      <sz val="11"/>
      <color theme="1" tint="0.249977111117893"/>
      <name val="Tahoma"/>
      <family val="2"/>
    </font>
    <font>
      <sz val="11"/>
      <color rgb="FF00ABA2"/>
      <name val="Tahoma"/>
      <family val="2"/>
    </font>
    <font>
      <b/>
      <sz val="9"/>
      <color theme="1" tint="0.249977111117893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1"/>
      <color theme="2" tint="-0.499984740745262"/>
      <name val="Tahoma"/>
      <family val="2"/>
    </font>
    <font>
      <sz val="10"/>
      <color theme="0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2"/>
      <color theme="0"/>
      <name val="Tahoma"/>
      <family val="2"/>
    </font>
    <font>
      <sz val="12"/>
      <color theme="2" tint="-0.749992370372631"/>
      <name val="Tahoma"/>
      <family val="2"/>
    </font>
    <font>
      <sz val="10"/>
      <color theme="2" tint="-0.749992370372631"/>
      <name val="Tahoma"/>
      <family val="2"/>
    </font>
    <font>
      <b/>
      <sz val="9"/>
      <color theme="2" tint="-0.749992370372631"/>
      <name val="Tahoma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EBFFFE"/>
      </right>
      <top/>
      <bottom/>
      <diagonal/>
    </border>
    <border>
      <left style="thin">
        <color rgb="FFEBFFFE"/>
      </left>
      <right style="thin">
        <color rgb="FFF2F2F2"/>
      </right>
      <top style="thin">
        <color rgb="FFEBFFFE"/>
      </top>
      <bottom/>
      <diagonal/>
    </border>
    <border>
      <left style="thin">
        <color rgb="FFF2F2F2"/>
      </left>
      <right style="thin">
        <color rgb="FFF2F2F2"/>
      </right>
      <top style="thin">
        <color rgb="FFEBFFFE"/>
      </top>
      <bottom/>
      <diagonal/>
    </border>
    <border>
      <left style="thin">
        <color rgb="FFF2F2F2"/>
      </left>
      <right style="thin">
        <color rgb="FFEBFFFE"/>
      </right>
      <top style="thin">
        <color rgb="FFEBFFFE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14" fontId="5" fillId="0" borderId="0" xfId="0" applyNumberFormat="1" applyFont="1" applyAlignment="1">
      <alignment horizontal="right" vertical="center"/>
    </xf>
    <xf numFmtId="1" fontId="5" fillId="0" borderId="0" xfId="1" applyNumberFormat="1" applyFont="1" applyAlignment="1">
      <alignment horizontal="right"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top" wrapText="1"/>
    </xf>
    <xf numFmtId="0" fontId="10" fillId="0" borderId="0" xfId="0" applyFont="1"/>
    <xf numFmtId="0" fontId="9" fillId="0" borderId="0" xfId="0" applyFont="1" applyAlignment="1">
      <alignment horizontal="left" vertical="center" inden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left" indent="1"/>
    </xf>
    <xf numFmtId="0" fontId="10" fillId="0" borderId="0" xfId="0" applyFont="1" applyBorder="1"/>
    <xf numFmtId="0" fontId="12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vertical="center"/>
    </xf>
    <xf numFmtId="0" fontId="10" fillId="0" borderId="5" xfId="0" applyFont="1" applyBorder="1"/>
    <xf numFmtId="0" fontId="6" fillId="2" borderId="0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5" fillId="0" borderId="0" xfId="2"/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wrapText="1"/>
    </xf>
    <xf numFmtId="0" fontId="15" fillId="0" borderId="0" xfId="0" applyFont="1"/>
    <xf numFmtId="165" fontId="14" fillId="4" borderId="0" xfId="1" applyNumberFormat="1" applyFont="1" applyFill="1" applyBorder="1" applyAlignment="1">
      <alignment horizontal="right" vertical="center"/>
    </xf>
    <xf numFmtId="164" fontId="14" fillId="4" borderId="0" xfId="1" applyNumberFormat="1" applyFont="1" applyFill="1" applyBorder="1" applyAlignment="1">
      <alignment horizontal="right" vertical="center"/>
    </xf>
    <xf numFmtId="164" fontId="11" fillId="4" borderId="7" xfId="1" applyNumberFormat="1" applyFont="1" applyFill="1" applyBorder="1" applyAlignment="1">
      <alignment horizontal="left" vertical="center" indent="1"/>
    </xf>
    <xf numFmtId="164" fontId="11" fillId="0" borderId="6" xfId="1" applyNumberFormat="1" applyFont="1" applyBorder="1" applyAlignment="1">
      <alignment horizontal="left" vertical="center" indent="1"/>
    </xf>
    <xf numFmtId="164" fontId="11" fillId="4" borderId="6" xfId="1" applyNumberFormat="1" applyFont="1" applyFill="1" applyBorder="1" applyAlignment="1">
      <alignment horizontal="left" vertical="center" indent="1"/>
    </xf>
    <xf numFmtId="164" fontId="11" fillId="0" borderId="7" xfId="1" applyNumberFormat="1" applyFont="1" applyBorder="1" applyAlignment="1">
      <alignment horizontal="left" vertical="center" indent="1"/>
    </xf>
    <xf numFmtId="164" fontId="26" fillId="2" borderId="0" xfId="1" applyNumberFormat="1" applyFont="1" applyFill="1" applyBorder="1" applyAlignment="1">
      <alignment horizontal="right" vertical="center" indent="1"/>
    </xf>
    <xf numFmtId="0" fontId="11" fillId="0" borderId="9" xfId="0" applyFont="1" applyBorder="1" applyAlignment="1">
      <alignment horizontal="center" vertical="center"/>
    </xf>
    <xf numFmtId="164" fontId="11" fillId="0" borderId="9" xfId="1" applyNumberFormat="1" applyFont="1" applyBorder="1" applyAlignment="1">
      <alignment horizontal="left" vertical="center" indent="1"/>
    </xf>
    <xf numFmtId="164" fontId="11" fillId="4" borderId="9" xfId="1" applyNumberFormat="1" applyFont="1" applyFill="1" applyBorder="1" applyAlignment="1">
      <alignment horizontal="left" vertical="center" indent="1"/>
    </xf>
    <xf numFmtId="0" fontId="24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horizontal="left" inden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left" indent="1"/>
    </xf>
    <xf numFmtId="0" fontId="11" fillId="0" borderId="6" xfId="0" applyFont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8" fillId="2" borderId="0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indent="1"/>
    </xf>
    <xf numFmtId="0" fontId="21" fillId="2" borderId="3" xfId="0" applyFont="1" applyFill="1" applyBorder="1" applyAlignment="1">
      <alignment horizontal="left" vertical="center" indent="1"/>
    </xf>
    <xf numFmtId="0" fontId="21" fillId="2" borderId="4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144780</xdr:rowOff>
    </xdr:from>
    <xdr:to>
      <xdr:col>9</xdr:col>
      <xdr:colOff>914400</xdr:colOff>
      <xdr:row>3</xdr:row>
      <xdr:rowOff>152400</xdr:rowOff>
    </xdr:to>
    <xdr:sp textlink="">
      <xdr:nvSpPr>
        <xdr:cNvPr id="3" name="TextBox 2"/>
        <xdr:cNvSpPr txBox="1"/>
      </xdr:nvSpPr>
      <xdr:spPr>
        <a:xfrm>
          <a:off x="3299460" y="144780"/>
          <a:ext cx="348996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lang="sr-Latn-RS" sz="2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PLUMBING</a:t>
          </a:r>
          <a:r>
            <a:rPr lang="en-US" sz="2800">
              <a:solidFill>
                <a:srgbClr val="00ABA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n-US" sz="2800">
              <a:solidFill>
                <a:schemeClr val="bg2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ESTI</a:t>
          </a:r>
          <a:r>
            <a:rPr lang="sr-Latn-RS" sz="2800">
              <a:solidFill>
                <a:schemeClr val="bg2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MATE</a:t>
          </a:r>
          <a:endParaRPr lang="en-US" sz="2800">
            <a:solidFill>
              <a:schemeClr val="bg2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150801</xdr:colOff>
      <xdr:row>0</xdr:row>
      <xdr:rowOff>38100</xdr:rowOff>
    </xdr:from>
    <xdr:to>
      <xdr:col>3</xdr:col>
      <xdr:colOff>553939</xdr:colOff>
      <xdr:row>5</xdr:row>
      <xdr:rowOff>60960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01" y="38100"/>
          <a:ext cx="2391958" cy="906780"/>
        </a:xfrm>
        <a:prstGeom prst="rect">
          <a:avLst/>
        </a:prstGeom>
      </xdr:spPr>
    </xdr:pic>
    <xdr:clientData/>
  </xdr:twoCellAnchor>
  <xdr:twoCellAnchor>
    <xdr:from>
      <xdr:col>3</xdr:col>
      <xdr:colOff>363367</xdr:colOff>
      <xdr:row>46</xdr:row>
      <xdr:rowOff>28609</xdr:rowOff>
    </xdr:from>
    <xdr:to>
      <xdr:col>4</xdr:col>
      <xdr:colOff>257153</xdr:colOff>
      <xdr:row>49</xdr:row>
      <xdr:rowOff>138727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532" y="8607833"/>
          <a:ext cx="709574" cy="648000"/>
        </a:xfrm>
        <a:prstGeom prst="rect">
          <a:avLst/>
        </a:prstGeom>
      </xdr:spPr>
    </xdr:pic>
    <xdr:clientData/>
  </xdr:twoCellAnchor>
  <xdr:twoCellAnchor>
    <xdr:from>
      <xdr:col>0</xdr:col>
      <xdr:colOff>252647</xdr:colOff>
      <xdr:row>46</xdr:row>
      <xdr:rowOff>28609</xdr:rowOff>
    </xdr:from>
    <xdr:to>
      <xdr:col>1</xdr:col>
      <xdr:colOff>519860</xdr:colOff>
      <xdr:row>49</xdr:row>
      <xdr:rowOff>138727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647" y="8607833"/>
          <a:ext cx="706484" cy="648000"/>
        </a:xfrm>
        <a:prstGeom prst="rect">
          <a:avLst/>
        </a:prstGeom>
      </xdr:spPr>
    </xdr:pic>
    <xdr:clientData/>
  </xdr:twoCellAnchor>
  <xdr:twoCellAnchor>
    <xdr:from>
      <xdr:col>4</xdr:col>
      <xdr:colOff>602639</xdr:colOff>
      <xdr:row>46</xdr:row>
      <xdr:rowOff>28607</xdr:rowOff>
    </xdr:from>
    <xdr:to>
      <xdr:col>5</xdr:col>
      <xdr:colOff>572693</xdr:colOff>
      <xdr:row>49</xdr:row>
      <xdr:rowOff>138725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592" y="8607831"/>
          <a:ext cx="705160" cy="648000"/>
        </a:xfrm>
        <a:prstGeom prst="rect">
          <a:avLst/>
        </a:prstGeom>
      </xdr:spPr>
    </xdr:pic>
    <xdr:clientData/>
  </xdr:twoCellAnchor>
  <xdr:twoCellAnchor>
    <xdr:from>
      <xdr:col>2</xdr:col>
      <xdr:colOff>255746</xdr:colOff>
      <xdr:row>46</xdr:row>
      <xdr:rowOff>28609</xdr:rowOff>
    </xdr:from>
    <xdr:to>
      <xdr:col>3</xdr:col>
      <xdr:colOff>17881</xdr:colOff>
      <xdr:row>49</xdr:row>
      <xdr:rowOff>138727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617" y="8607833"/>
          <a:ext cx="703429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hyperlink" Target="http://templatelab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6"/>
  <sheetViews>
    <sheetView tabSelected="1" zoomScaleNormal="100" workbookViewId="0">
      <selection activeCell="N24" sqref="N24"/>
    </sheetView>
  </sheetViews>
  <sheetFormatPr defaultRowHeight="13.8" x14ac:dyDescent="0.25"/>
  <cols>
    <col min="1" max="1" width="6.44140625" style="1" customWidth="1"/>
    <col min="2" max="2" width="8.88671875" style="1"/>
    <col min="3" max="3" width="13.6640625" style="1" customWidth="1"/>
    <col min="4" max="4" width="11.88671875" style="1" customWidth="1"/>
    <col min="5" max="6" width="10.77734375" style="1" customWidth="1"/>
    <col min="7" max="7" width="8.88671875" style="1"/>
    <col min="8" max="8" width="3" style="1" customWidth="1"/>
    <col min="9" max="9" width="11.33203125" style="1" customWidth="1"/>
    <col min="10" max="10" width="13.44140625" style="1" customWidth="1"/>
    <col min="11" max="11" width="0.6640625" style="1" customWidth="1"/>
    <col min="12" max="16384" width="8.88671875" style="1"/>
  </cols>
  <sheetData>
    <row r="5" spans="1:10" ht="14.4" customHeight="1" x14ac:dyDescent="0.25">
      <c r="H5" s="55" t="s">
        <v>19</v>
      </c>
      <c r="I5" s="55"/>
      <c r="J5" s="2">
        <v>43831</v>
      </c>
    </row>
    <row r="6" spans="1:10" ht="14.4" customHeight="1" x14ac:dyDescent="0.25">
      <c r="H6" s="55" t="s">
        <v>0</v>
      </c>
      <c r="I6" s="55"/>
      <c r="J6" s="3">
        <v>1896</v>
      </c>
    </row>
    <row r="8" spans="1:10" ht="16.05" customHeight="1" x14ac:dyDescent="0.25">
      <c r="A8" s="60" t="s">
        <v>1</v>
      </c>
      <c r="B8" s="61"/>
      <c r="C8" s="61"/>
      <c r="D8" s="62"/>
      <c r="E8" s="14"/>
      <c r="F8" s="48" t="s">
        <v>2</v>
      </c>
      <c r="G8" s="48"/>
      <c r="H8" s="48"/>
      <c r="I8" s="48"/>
      <c r="J8" s="49"/>
    </row>
    <row r="9" spans="1:10" s="16" customFormat="1" ht="19.95" customHeight="1" x14ac:dyDescent="0.3">
      <c r="A9" s="50" t="s">
        <v>26</v>
      </c>
      <c r="B9" s="50"/>
      <c r="C9" s="50"/>
      <c r="D9" s="50"/>
      <c r="E9" s="15"/>
      <c r="F9" s="53" t="s">
        <v>31</v>
      </c>
      <c r="G9" s="53"/>
      <c r="H9" s="53"/>
      <c r="I9" s="53"/>
      <c r="J9" s="53"/>
    </row>
    <row r="10" spans="1:10" s="16" customFormat="1" ht="34.799999999999997" customHeight="1" x14ac:dyDescent="0.3">
      <c r="A10" s="51" t="s">
        <v>29</v>
      </c>
      <c r="B10" s="51"/>
      <c r="C10" s="51"/>
      <c r="D10" s="51"/>
      <c r="E10" s="15"/>
      <c r="F10" s="54" t="s">
        <v>32</v>
      </c>
      <c r="G10" s="53"/>
      <c r="H10" s="53"/>
      <c r="I10" s="53"/>
      <c r="J10" s="53"/>
    </row>
    <row r="11" spans="1:10" s="16" customFormat="1" ht="19.95" customHeight="1" x14ac:dyDescent="0.3">
      <c r="A11" s="50" t="s">
        <v>27</v>
      </c>
      <c r="B11" s="50"/>
      <c r="C11" s="50"/>
      <c r="D11" s="50"/>
      <c r="E11" s="15"/>
      <c r="F11" s="53" t="s">
        <v>33</v>
      </c>
      <c r="G11" s="53"/>
      <c r="H11" s="53"/>
      <c r="I11" s="53"/>
      <c r="J11" s="53"/>
    </row>
    <row r="12" spans="1:10" s="16" customFormat="1" ht="19.95" customHeight="1" x14ac:dyDescent="0.3">
      <c r="A12" s="50" t="s">
        <v>28</v>
      </c>
      <c r="B12" s="50"/>
      <c r="C12" s="50"/>
      <c r="D12" s="50"/>
      <c r="E12" s="15"/>
      <c r="F12" s="53" t="s">
        <v>34</v>
      </c>
      <c r="G12" s="53"/>
      <c r="H12" s="53"/>
      <c r="I12" s="53"/>
      <c r="J12" s="53"/>
    </row>
    <row r="13" spans="1:10" ht="9" customHeight="1" x14ac:dyDescent="0.25">
      <c r="A13" s="4"/>
      <c r="B13" s="4"/>
      <c r="C13" s="4"/>
      <c r="D13" s="4"/>
      <c r="E13" s="13"/>
      <c r="F13" s="4"/>
      <c r="G13" s="4"/>
      <c r="H13" s="4"/>
      <c r="I13" s="4"/>
      <c r="J13" s="4"/>
    </row>
    <row r="14" spans="1:10" ht="14.4" customHeight="1" x14ac:dyDescent="0.25">
      <c r="A14" s="56" t="s">
        <v>30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x14ac:dyDescent="0.25">
      <c r="A15" s="52" t="s">
        <v>48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0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6.6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24" t="s">
        <v>10</v>
      </c>
      <c r="B19" s="63" t="s">
        <v>11</v>
      </c>
      <c r="C19" s="63"/>
      <c r="D19" s="63"/>
      <c r="E19" s="63"/>
      <c r="F19" s="63"/>
      <c r="G19" s="65" t="s">
        <v>13</v>
      </c>
      <c r="H19" s="65"/>
      <c r="I19" s="24" t="s">
        <v>12</v>
      </c>
      <c r="J19" s="24" t="s">
        <v>3</v>
      </c>
    </row>
    <row r="20" spans="1:10" x14ac:dyDescent="0.25">
      <c r="A20" s="40">
        <v>1</v>
      </c>
      <c r="B20" s="58" t="s">
        <v>14</v>
      </c>
      <c r="C20" s="58"/>
      <c r="D20" s="58"/>
      <c r="E20" s="58"/>
      <c r="F20" s="58"/>
      <c r="G20" s="59">
        <v>0</v>
      </c>
      <c r="H20" s="59"/>
      <c r="I20" s="41">
        <v>150</v>
      </c>
      <c r="J20" s="42">
        <f>G20*I20</f>
        <v>0</v>
      </c>
    </row>
    <row r="21" spans="1:10" x14ac:dyDescent="0.25">
      <c r="A21" s="26">
        <v>2</v>
      </c>
      <c r="B21" s="57" t="s">
        <v>15</v>
      </c>
      <c r="C21" s="57"/>
      <c r="D21" s="57"/>
      <c r="E21" s="57"/>
      <c r="F21" s="57"/>
      <c r="G21" s="45">
        <v>1</v>
      </c>
      <c r="H21" s="45"/>
      <c r="I21" s="38">
        <v>150</v>
      </c>
      <c r="J21" s="35">
        <f>I21*G21</f>
        <v>150</v>
      </c>
    </row>
    <row r="22" spans="1:10" x14ac:dyDescent="0.25">
      <c r="A22" s="26">
        <v>3</v>
      </c>
      <c r="B22" s="57" t="s">
        <v>16</v>
      </c>
      <c r="C22" s="57"/>
      <c r="D22" s="57"/>
      <c r="E22" s="57"/>
      <c r="F22" s="57"/>
      <c r="G22" s="45">
        <v>1</v>
      </c>
      <c r="H22" s="45"/>
      <c r="I22" s="38">
        <v>400</v>
      </c>
      <c r="J22" s="35">
        <f t="shared" ref="J22:J31" si="0">I22*G22</f>
        <v>400</v>
      </c>
    </row>
    <row r="23" spans="1:10" x14ac:dyDescent="0.25">
      <c r="A23" s="26">
        <v>4</v>
      </c>
      <c r="B23" s="57" t="s">
        <v>17</v>
      </c>
      <c r="C23" s="57"/>
      <c r="D23" s="57"/>
      <c r="E23" s="57"/>
      <c r="F23" s="57"/>
      <c r="G23" s="45">
        <v>0</v>
      </c>
      <c r="H23" s="45"/>
      <c r="I23" s="38">
        <v>150</v>
      </c>
      <c r="J23" s="35">
        <f t="shared" si="0"/>
        <v>0</v>
      </c>
    </row>
    <row r="24" spans="1:10" x14ac:dyDescent="0.25">
      <c r="A24" s="26">
        <v>5</v>
      </c>
      <c r="B24" s="57" t="s">
        <v>18</v>
      </c>
      <c r="C24" s="57"/>
      <c r="D24" s="57"/>
      <c r="E24" s="57"/>
      <c r="F24" s="57"/>
      <c r="G24" s="45">
        <v>1</v>
      </c>
      <c r="H24" s="45"/>
      <c r="I24" s="38">
        <v>200</v>
      </c>
      <c r="J24" s="35">
        <f t="shared" si="0"/>
        <v>200</v>
      </c>
    </row>
    <row r="25" spans="1:10" x14ac:dyDescent="0.25">
      <c r="A25" s="26">
        <v>6</v>
      </c>
      <c r="B25" s="57" t="s">
        <v>20</v>
      </c>
      <c r="C25" s="57"/>
      <c r="D25" s="57"/>
      <c r="E25" s="57"/>
      <c r="F25" s="57"/>
      <c r="G25" s="45">
        <v>1</v>
      </c>
      <c r="H25" s="45"/>
      <c r="I25" s="38">
        <v>400</v>
      </c>
      <c r="J25" s="35">
        <f t="shared" si="0"/>
        <v>400</v>
      </c>
    </row>
    <row r="26" spans="1:10" x14ac:dyDescent="0.25">
      <c r="A26" s="26">
        <v>7</v>
      </c>
      <c r="B26" s="57" t="s">
        <v>21</v>
      </c>
      <c r="C26" s="57"/>
      <c r="D26" s="57"/>
      <c r="E26" s="57"/>
      <c r="F26" s="57"/>
      <c r="G26" s="45">
        <v>1</v>
      </c>
      <c r="H26" s="45"/>
      <c r="I26" s="38">
        <v>150</v>
      </c>
      <c r="J26" s="35">
        <f t="shared" si="0"/>
        <v>150</v>
      </c>
    </row>
    <row r="27" spans="1:10" x14ac:dyDescent="0.25">
      <c r="A27" s="26">
        <v>8</v>
      </c>
      <c r="B27" s="57" t="s">
        <v>22</v>
      </c>
      <c r="C27" s="57"/>
      <c r="D27" s="57"/>
      <c r="E27" s="57"/>
      <c r="F27" s="57"/>
      <c r="G27" s="45">
        <v>0</v>
      </c>
      <c r="H27" s="45"/>
      <c r="I27" s="38">
        <v>200</v>
      </c>
      <c r="J27" s="35">
        <f t="shared" si="0"/>
        <v>0</v>
      </c>
    </row>
    <row r="28" spans="1:10" x14ac:dyDescent="0.25">
      <c r="A28" s="26">
        <v>9</v>
      </c>
      <c r="B28" s="57" t="s">
        <v>23</v>
      </c>
      <c r="C28" s="57"/>
      <c r="D28" s="57"/>
      <c r="E28" s="57"/>
      <c r="F28" s="57"/>
      <c r="G28" s="45">
        <v>1</v>
      </c>
      <c r="H28" s="45"/>
      <c r="I28" s="38">
        <v>2000</v>
      </c>
      <c r="J28" s="35">
        <f t="shared" si="0"/>
        <v>2000</v>
      </c>
    </row>
    <row r="29" spans="1:10" x14ac:dyDescent="0.25">
      <c r="A29" s="26">
        <v>10</v>
      </c>
      <c r="B29" s="44" t="s">
        <v>24</v>
      </c>
      <c r="C29" s="44"/>
      <c r="D29" s="44"/>
      <c r="E29" s="44"/>
      <c r="F29" s="44"/>
      <c r="G29" s="45">
        <v>1</v>
      </c>
      <c r="H29" s="45"/>
      <c r="I29" s="38">
        <v>800</v>
      </c>
      <c r="J29" s="35">
        <f t="shared" si="0"/>
        <v>800</v>
      </c>
    </row>
    <row r="30" spans="1:10" x14ac:dyDescent="0.25">
      <c r="A30" s="26">
        <v>11</v>
      </c>
      <c r="B30" s="44" t="s">
        <v>25</v>
      </c>
      <c r="C30" s="44"/>
      <c r="D30" s="44"/>
      <c r="E30" s="44"/>
      <c r="F30" s="44"/>
      <c r="G30" s="45">
        <v>1</v>
      </c>
      <c r="H30" s="45"/>
      <c r="I30" s="38">
        <v>250</v>
      </c>
      <c r="J30" s="35">
        <f t="shared" si="0"/>
        <v>250</v>
      </c>
    </row>
    <row r="31" spans="1:10" x14ac:dyDescent="0.25">
      <c r="A31" s="26">
        <v>12</v>
      </c>
      <c r="B31" s="44" t="s">
        <v>35</v>
      </c>
      <c r="C31" s="44"/>
      <c r="D31" s="44"/>
      <c r="E31" s="44"/>
      <c r="F31" s="44"/>
      <c r="G31" s="45">
        <v>0</v>
      </c>
      <c r="H31" s="45"/>
      <c r="I31" s="38">
        <v>500</v>
      </c>
      <c r="J31" s="35">
        <f t="shared" si="0"/>
        <v>0</v>
      </c>
    </row>
    <row r="32" spans="1:10" x14ac:dyDescent="0.25">
      <c r="A32" s="26">
        <v>13</v>
      </c>
      <c r="B32" s="44" t="s">
        <v>36</v>
      </c>
      <c r="C32" s="44"/>
      <c r="D32" s="44"/>
      <c r="E32" s="44"/>
      <c r="F32" s="44"/>
      <c r="G32" s="45">
        <v>1</v>
      </c>
      <c r="H32" s="45"/>
      <c r="I32" s="38">
        <v>200</v>
      </c>
      <c r="J32" s="35">
        <f t="shared" ref="J32:J42" si="1">I32*G32</f>
        <v>200</v>
      </c>
    </row>
    <row r="33" spans="1:10" x14ac:dyDescent="0.25">
      <c r="A33" s="26">
        <v>14</v>
      </c>
      <c r="B33" s="44" t="s">
        <v>37</v>
      </c>
      <c r="C33" s="44"/>
      <c r="D33" s="44"/>
      <c r="E33" s="44"/>
      <c r="F33" s="44"/>
      <c r="G33" s="45">
        <v>1</v>
      </c>
      <c r="H33" s="45"/>
      <c r="I33" s="38">
        <v>400</v>
      </c>
      <c r="J33" s="35">
        <f t="shared" si="1"/>
        <v>400</v>
      </c>
    </row>
    <row r="34" spans="1:10" x14ac:dyDescent="0.25">
      <c r="A34" s="26">
        <v>15</v>
      </c>
      <c r="B34" s="44" t="s">
        <v>38</v>
      </c>
      <c r="C34" s="44"/>
      <c r="D34" s="44"/>
      <c r="E34" s="44"/>
      <c r="F34" s="44"/>
      <c r="G34" s="45">
        <v>1</v>
      </c>
      <c r="H34" s="45"/>
      <c r="I34" s="38">
        <v>150</v>
      </c>
      <c r="J34" s="35">
        <f t="shared" si="1"/>
        <v>150</v>
      </c>
    </row>
    <row r="35" spans="1:10" x14ac:dyDescent="0.25">
      <c r="A35" s="25">
        <v>16</v>
      </c>
      <c r="B35" s="46" t="s">
        <v>39</v>
      </c>
      <c r="C35" s="46"/>
      <c r="D35" s="46"/>
      <c r="E35" s="46"/>
      <c r="F35" s="46"/>
      <c r="G35" s="47">
        <v>0</v>
      </c>
      <c r="H35" s="47"/>
      <c r="I35" s="36">
        <v>150</v>
      </c>
      <c r="J35" s="37">
        <f t="shared" si="1"/>
        <v>0</v>
      </c>
    </row>
    <row r="36" spans="1:10" x14ac:dyDescent="0.25">
      <c r="A36" s="26">
        <v>17</v>
      </c>
      <c r="B36" s="44" t="s">
        <v>40</v>
      </c>
      <c r="C36" s="44"/>
      <c r="D36" s="44"/>
      <c r="E36" s="44"/>
      <c r="F36" s="44"/>
      <c r="G36" s="45">
        <v>0</v>
      </c>
      <c r="H36" s="45"/>
      <c r="I36" s="38">
        <v>150</v>
      </c>
      <c r="J36" s="35">
        <f t="shared" si="1"/>
        <v>0</v>
      </c>
    </row>
    <row r="37" spans="1:10" x14ac:dyDescent="0.25">
      <c r="A37" s="26">
        <v>18</v>
      </c>
      <c r="B37" s="44" t="s">
        <v>41</v>
      </c>
      <c r="C37" s="44"/>
      <c r="D37" s="44"/>
      <c r="E37" s="44"/>
      <c r="F37" s="44"/>
      <c r="G37" s="45">
        <v>0</v>
      </c>
      <c r="H37" s="45"/>
      <c r="I37" s="38">
        <v>250</v>
      </c>
      <c r="J37" s="35">
        <f t="shared" si="1"/>
        <v>0</v>
      </c>
    </row>
    <row r="38" spans="1:10" x14ac:dyDescent="0.25">
      <c r="A38" s="26">
        <v>19</v>
      </c>
      <c r="B38" s="44" t="s">
        <v>42</v>
      </c>
      <c r="C38" s="44"/>
      <c r="D38" s="44"/>
      <c r="E38" s="44"/>
      <c r="F38" s="44"/>
      <c r="G38" s="45">
        <v>0</v>
      </c>
      <c r="H38" s="45"/>
      <c r="I38" s="38">
        <v>250</v>
      </c>
      <c r="J38" s="35">
        <f t="shared" si="1"/>
        <v>0</v>
      </c>
    </row>
    <row r="39" spans="1:10" x14ac:dyDescent="0.25">
      <c r="A39" s="26">
        <v>20</v>
      </c>
      <c r="B39" s="44" t="s">
        <v>43</v>
      </c>
      <c r="C39" s="44"/>
      <c r="D39" s="44"/>
      <c r="E39" s="44"/>
      <c r="F39" s="44"/>
      <c r="G39" s="45">
        <v>1</v>
      </c>
      <c r="H39" s="45"/>
      <c r="I39" s="38">
        <v>250</v>
      </c>
      <c r="J39" s="35">
        <f t="shared" si="1"/>
        <v>250</v>
      </c>
    </row>
    <row r="40" spans="1:10" x14ac:dyDescent="0.25">
      <c r="A40" s="26">
        <v>21</v>
      </c>
      <c r="B40" s="44" t="s">
        <v>44</v>
      </c>
      <c r="C40" s="44"/>
      <c r="D40" s="44"/>
      <c r="E40" s="44"/>
      <c r="F40" s="44"/>
      <c r="G40" s="45">
        <v>1</v>
      </c>
      <c r="H40" s="45"/>
      <c r="I40" s="38">
        <v>250</v>
      </c>
      <c r="J40" s="35">
        <f t="shared" si="1"/>
        <v>250</v>
      </c>
    </row>
    <row r="41" spans="1:10" x14ac:dyDescent="0.25">
      <c r="A41" s="26">
        <v>22</v>
      </c>
      <c r="B41" s="44" t="s">
        <v>45</v>
      </c>
      <c r="C41" s="44"/>
      <c r="D41" s="44"/>
      <c r="E41" s="44"/>
      <c r="F41" s="44"/>
      <c r="G41" s="45">
        <v>0</v>
      </c>
      <c r="H41" s="45"/>
      <c r="I41" s="38">
        <v>250</v>
      </c>
      <c r="J41" s="35">
        <f t="shared" si="1"/>
        <v>0</v>
      </c>
    </row>
    <row r="42" spans="1:10" x14ac:dyDescent="0.25">
      <c r="A42" s="25">
        <v>23</v>
      </c>
      <c r="B42" s="46" t="s">
        <v>53</v>
      </c>
      <c r="C42" s="46"/>
      <c r="D42" s="46"/>
      <c r="E42" s="46"/>
      <c r="F42" s="46"/>
      <c r="G42" s="47">
        <v>0</v>
      </c>
      <c r="H42" s="47"/>
      <c r="I42" s="36">
        <v>2000</v>
      </c>
      <c r="J42" s="37">
        <f t="shared" si="1"/>
        <v>0</v>
      </c>
    </row>
    <row r="43" spans="1:10" x14ac:dyDescent="0.25">
      <c r="A43" s="26">
        <v>24</v>
      </c>
      <c r="B43" s="44" t="s">
        <v>54</v>
      </c>
      <c r="C43" s="44"/>
      <c r="D43" s="44"/>
      <c r="E43" s="44"/>
      <c r="F43" s="44"/>
      <c r="G43" s="45">
        <v>0</v>
      </c>
      <c r="H43" s="45"/>
      <c r="I43" s="38">
        <v>500</v>
      </c>
      <c r="J43" s="35">
        <f t="shared" ref="J43:J45" si="2">I43*G43</f>
        <v>0</v>
      </c>
    </row>
    <row r="44" spans="1:10" x14ac:dyDescent="0.25">
      <c r="A44" s="26">
        <v>25</v>
      </c>
      <c r="B44" s="44" t="s">
        <v>46</v>
      </c>
      <c r="C44" s="44"/>
      <c r="D44" s="44"/>
      <c r="E44" s="44"/>
      <c r="F44" s="44"/>
      <c r="G44" s="45">
        <v>0</v>
      </c>
      <c r="H44" s="45"/>
      <c r="I44" s="38">
        <v>100</v>
      </c>
      <c r="J44" s="35">
        <f t="shared" si="2"/>
        <v>0</v>
      </c>
    </row>
    <row r="45" spans="1:10" x14ac:dyDescent="0.25">
      <c r="A45" s="26">
        <v>26</v>
      </c>
      <c r="B45" s="44" t="s">
        <v>46</v>
      </c>
      <c r="C45" s="44"/>
      <c r="D45" s="44"/>
      <c r="E45" s="44"/>
      <c r="F45" s="44"/>
      <c r="G45" s="45">
        <v>0</v>
      </c>
      <c r="H45" s="45"/>
      <c r="I45" s="38">
        <v>100</v>
      </c>
      <c r="J45" s="35">
        <f t="shared" si="2"/>
        <v>0</v>
      </c>
    </row>
    <row r="46" spans="1:10" x14ac:dyDescent="0.25">
      <c r="A46" s="17"/>
      <c r="B46" s="12"/>
      <c r="C46" s="12"/>
      <c r="D46" s="12"/>
      <c r="E46" s="12"/>
      <c r="F46" s="12"/>
      <c r="G46" s="17"/>
      <c r="H46" s="17"/>
      <c r="I46" s="18"/>
      <c r="J46" s="18"/>
    </row>
    <row r="47" spans="1:10" ht="14.4" customHeight="1" x14ac:dyDescent="0.25">
      <c r="A47" s="17"/>
      <c r="B47" s="19"/>
      <c r="C47" s="19"/>
      <c r="D47" s="19"/>
      <c r="E47" s="19"/>
      <c r="F47" s="43" t="s">
        <v>4</v>
      </c>
      <c r="G47" s="43"/>
      <c r="H47" s="43"/>
      <c r="I47" s="43"/>
      <c r="J47" s="34">
        <f>SUM(J20:J45)</f>
        <v>5600</v>
      </c>
    </row>
    <row r="48" spans="1:10" ht="14.4" customHeight="1" x14ac:dyDescent="0.25">
      <c r="A48" s="19"/>
      <c r="B48" s="19"/>
      <c r="C48" s="19"/>
      <c r="D48" s="19"/>
      <c r="E48" s="19"/>
      <c r="F48" s="43" t="s">
        <v>5</v>
      </c>
      <c r="G48" s="43"/>
      <c r="H48" s="43"/>
      <c r="I48" s="43"/>
      <c r="J48" s="33">
        <v>10</v>
      </c>
    </row>
    <row r="49" spans="1:14" ht="14.4" customHeight="1" x14ac:dyDescent="0.25">
      <c r="A49" s="19"/>
      <c r="B49" s="19"/>
      <c r="C49" s="19"/>
      <c r="D49" s="19"/>
      <c r="E49" s="19"/>
      <c r="F49" s="43" t="s">
        <v>6</v>
      </c>
      <c r="G49" s="43"/>
      <c r="H49" s="43"/>
      <c r="I49" s="43"/>
      <c r="J49" s="34">
        <f>J47*(J48/100)</f>
        <v>560</v>
      </c>
    </row>
    <row r="50" spans="1:14" ht="14.4" customHeight="1" x14ac:dyDescent="0.25">
      <c r="A50" s="20"/>
      <c r="B50" s="21"/>
      <c r="C50" s="21"/>
      <c r="D50" s="19"/>
      <c r="E50" s="19"/>
      <c r="F50" s="43" t="s">
        <v>7</v>
      </c>
      <c r="G50" s="43"/>
      <c r="H50" s="43"/>
      <c r="I50" s="43"/>
      <c r="J50" s="34">
        <v>100</v>
      </c>
    </row>
    <row r="51" spans="1:14" ht="14.4" customHeight="1" x14ac:dyDescent="0.25">
      <c r="A51" s="22"/>
      <c r="B51" s="22"/>
      <c r="C51" s="22"/>
      <c r="D51" s="19"/>
      <c r="E51" s="19"/>
      <c r="F51" s="43" t="s">
        <v>8</v>
      </c>
      <c r="G51" s="43"/>
      <c r="H51" s="43"/>
      <c r="I51" s="43"/>
      <c r="J51" s="39">
        <f>J47+J49+J50</f>
        <v>6260</v>
      </c>
    </row>
    <row r="52" spans="1:14" x14ac:dyDescent="0.25">
      <c r="A52" s="28" t="s">
        <v>9</v>
      </c>
      <c r="B52" s="7"/>
      <c r="C52" s="8"/>
      <c r="D52" s="9"/>
      <c r="E52" s="9"/>
      <c r="F52" s="6"/>
      <c r="G52" s="6"/>
      <c r="H52" s="6"/>
      <c r="I52" s="6"/>
      <c r="J52" s="6"/>
    </row>
    <row r="53" spans="1:14" x14ac:dyDescent="0.25">
      <c r="A53" s="10"/>
      <c r="B53" s="11"/>
      <c r="C53" s="6"/>
      <c r="D53" s="6"/>
      <c r="E53" s="6"/>
      <c r="F53" s="6"/>
      <c r="G53" s="6"/>
      <c r="H53" s="6"/>
      <c r="I53" s="6"/>
      <c r="J53" s="6"/>
    </row>
    <row r="54" spans="1:14" ht="14.4" thickBot="1" x14ac:dyDescent="0.3">
      <c r="A54" s="27" t="s">
        <v>47</v>
      </c>
      <c r="B54" s="11"/>
      <c r="C54" s="23"/>
      <c r="D54" s="23"/>
      <c r="E54" s="23"/>
      <c r="F54" s="23"/>
      <c r="G54" s="6"/>
      <c r="H54" s="6"/>
      <c r="I54" s="6"/>
      <c r="J54" s="6"/>
      <c r="N54" s="32"/>
    </row>
    <row r="55" spans="1:14" x14ac:dyDescent="0.25">
      <c r="A55" s="10"/>
    </row>
    <row r="56" spans="1:14" x14ac:dyDescent="0.25">
      <c r="A56" s="10"/>
    </row>
  </sheetData>
  <mergeCells count="73">
    <mergeCell ref="A8:D8"/>
    <mergeCell ref="B19:F19"/>
    <mergeCell ref="G19:H19"/>
    <mergeCell ref="B20:F20"/>
    <mergeCell ref="G20:H20"/>
    <mergeCell ref="B21:F21"/>
    <mergeCell ref="G21:H21"/>
    <mergeCell ref="B22:F22"/>
    <mergeCell ref="G22:H22"/>
    <mergeCell ref="G23:H23"/>
    <mergeCell ref="B24:F24"/>
    <mergeCell ref="G24:H24"/>
    <mergeCell ref="B25:F25"/>
    <mergeCell ref="G25:H25"/>
    <mergeCell ref="B34:F34"/>
    <mergeCell ref="G34:H34"/>
    <mergeCell ref="B35:F35"/>
    <mergeCell ref="G35:H35"/>
    <mergeCell ref="B29:F29"/>
    <mergeCell ref="G29:H29"/>
    <mergeCell ref="B30:F30"/>
    <mergeCell ref="G30:H30"/>
    <mergeCell ref="B31:F31"/>
    <mergeCell ref="G31:H31"/>
    <mergeCell ref="H5:I5"/>
    <mergeCell ref="H6:I6"/>
    <mergeCell ref="B32:F32"/>
    <mergeCell ref="G32:H32"/>
    <mergeCell ref="B33:F33"/>
    <mergeCell ref="G33:H33"/>
    <mergeCell ref="F11:J11"/>
    <mergeCell ref="F12:J12"/>
    <mergeCell ref="A14:J14"/>
    <mergeCell ref="B26:F26"/>
    <mergeCell ref="G26:H26"/>
    <mergeCell ref="B27:F27"/>
    <mergeCell ref="G27:H27"/>
    <mergeCell ref="B28:F28"/>
    <mergeCell ref="G28:H28"/>
    <mergeCell ref="B23:F23"/>
    <mergeCell ref="B36:F36"/>
    <mergeCell ref="G36:H36"/>
    <mergeCell ref="B37:F37"/>
    <mergeCell ref="G37:H37"/>
    <mergeCell ref="B38:F38"/>
    <mergeCell ref="G38:H38"/>
    <mergeCell ref="B42:F42"/>
    <mergeCell ref="G42:H42"/>
    <mergeCell ref="F8:J8"/>
    <mergeCell ref="A9:D9"/>
    <mergeCell ref="A10:D10"/>
    <mergeCell ref="A11:D11"/>
    <mergeCell ref="A12:D12"/>
    <mergeCell ref="A15:J17"/>
    <mergeCell ref="F9:J9"/>
    <mergeCell ref="F10:J10"/>
    <mergeCell ref="B39:F39"/>
    <mergeCell ref="G39:H39"/>
    <mergeCell ref="B40:F40"/>
    <mergeCell ref="G40:H40"/>
    <mergeCell ref="B41:F41"/>
    <mergeCell ref="G41:H41"/>
    <mergeCell ref="B43:F43"/>
    <mergeCell ref="G43:H43"/>
    <mergeCell ref="B44:F44"/>
    <mergeCell ref="G44:H44"/>
    <mergeCell ref="B45:F45"/>
    <mergeCell ref="G45:H45"/>
    <mergeCell ref="F50:I50"/>
    <mergeCell ref="F47:I47"/>
    <mergeCell ref="F48:I48"/>
    <mergeCell ref="F49:I49"/>
    <mergeCell ref="F51:I51"/>
  </mergeCells>
  <printOptions horizontalCentered="1"/>
  <pageMargins left="0.23622047244094491" right="0.23622047244094491" top="0.19685039370078741" bottom="0.19685039370078741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2" sqref="B12"/>
    </sheetView>
  </sheetViews>
  <sheetFormatPr defaultRowHeight="14.4" x14ac:dyDescent="0.3"/>
  <cols>
    <col min="2" max="2" width="55.33203125" customWidth="1"/>
  </cols>
  <sheetData>
    <row r="1" spans="1:2" x14ac:dyDescent="0.3">
      <c r="A1" s="64" t="s">
        <v>49</v>
      </c>
      <c r="B1" s="64"/>
    </row>
    <row r="2" spans="1:2" ht="28.8" x14ac:dyDescent="0.3">
      <c r="A2" s="30">
        <v>2</v>
      </c>
      <c r="B2" s="31" t="s">
        <v>50</v>
      </c>
    </row>
    <row r="3" spans="1:2" ht="28.8" x14ac:dyDescent="0.3">
      <c r="A3" s="30">
        <v>3</v>
      </c>
      <c r="B3" s="31" t="s">
        <v>51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7" sqref="B7"/>
    </sheetView>
  </sheetViews>
  <sheetFormatPr defaultRowHeight="14.4" x14ac:dyDescent="0.3"/>
  <cols>
    <col min="2" max="2" width="31.88671875" customWidth="1"/>
  </cols>
  <sheetData>
    <row r="6" spans="2:2" x14ac:dyDescent="0.3">
      <c r="B6" s="29" t="s">
        <v>52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Plumbing Estimate Template</vt:lpstr>
      <vt:lpstr>Useful Tips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2019-11-09T19:57:48Z</cp:lastPrinted>
  <dcterms:created xsi:type="dcterms:W3CDTF">2019-11-09T18:38:53Z</dcterms:created>
  <dcterms:modified xsi:type="dcterms:W3CDTF">2019-11-10T18:38:32Z</dcterms:modified>
</cp:coreProperties>
</file>