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1\Alexey Nikolayev - Petty Cash\Restaurant\"/>
    </mc:Choice>
  </mc:AlternateContent>
  <bookViews>
    <workbookView xWindow="0" yWindow="0" windowWidth="23040" windowHeight="9192"/>
  </bookViews>
  <sheets>
    <sheet name="Restaurant Petty Cash Log" sheetId="1" r:id="rId1"/>
    <sheet name="©" sheetId="2" r:id="rId2"/>
  </sheets>
  <definedNames>
    <definedName name="Category">#REF!</definedName>
    <definedName name="Trans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6" i="1"/>
  <c r="G43" i="1"/>
  <c r="G40" i="1"/>
  <c r="G37" i="1"/>
  <c r="G34" i="1"/>
  <c r="G31" i="1"/>
  <c r="G28" i="1"/>
  <c r="G25" i="1"/>
  <c r="G22" i="1"/>
  <c r="G19" i="1"/>
  <c r="G13" i="1" l="1"/>
  <c r="G16" i="1" s="1"/>
  <c r="G57" i="1" l="1"/>
</calcChain>
</file>

<file path=xl/sharedStrings.xml><?xml version="1.0" encoding="utf-8"?>
<sst xmlns="http://schemas.openxmlformats.org/spreadsheetml/2006/main" count="22" uniqueCount="22">
  <si>
    <t>© TemplateLab.com</t>
  </si>
  <si>
    <t>Date</t>
  </si>
  <si>
    <t>Paid To / Returned From
Purpose Description</t>
  </si>
  <si>
    <t>Cash In</t>
  </si>
  <si>
    <t>Cash Out</t>
  </si>
  <si>
    <t>Balance</t>
  </si>
  <si>
    <t>Approved
By</t>
  </si>
  <si>
    <t>CASH LOGS</t>
  </si>
  <si>
    <t>Harry M.</t>
  </si>
  <si>
    <t>Corry T.</t>
  </si>
  <si>
    <t xml:space="preserve">Beginning Balance: </t>
  </si>
  <si>
    <r>
      <t xml:space="preserve">Reporting period: </t>
    </r>
    <r>
      <rPr>
        <b/>
        <sz val="11"/>
        <color theme="1"/>
        <rFont val="Calibri Light"/>
        <family val="2"/>
        <scheme val="major"/>
      </rPr>
      <t>Jan 2021 - March 2021</t>
    </r>
  </si>
  <si>
    <t>Brewery</t>
  </si>
  <si>
    <t>15 crates of homemade beer - gifts for VIP</t>
  </si>
  <si>
    <t>RESTAURANT NOUVEAU</t>
  </si>
  <si>
    <t>Petty Cash Log</t>
  </si>
  <si>
    <t>Pizza &amp; Snacks</t>
  </si>
  <si>
    <t>Lorem Ipsum</t>
  </si>
  <si>
    <r>
      <t>Person responsible:</t>
    </r>
    <r>
      <rPr>
        <b/>
        <sz val="11"/>
        <color theme="1"/>
        <rFont val="Calibri Light"/>
        <family val="2"/>
        <scheme val="major"/>
      </rPr>
      <t xml:space="preserve"> John Doe</t>
    </r>
  </si>
  <si>
    <t>Type here purpose description</t>
  </si>
  <si>
    <t>John D.</t>
  </si>
  <si>
    <t>Delivered to Mr. Angels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</si>
</sst>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1009]#,##0.00"/>
    <numFmt numFmtId="165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25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28"/>
      <color rgb="FF327882"/>
      <name val="Calibri Light"/>
      <family val="2"/>
      <scheme val="major"/>
    </font>
    <font>
      <sz val="11"/>
      <color rgb="FF327882"/>
      <name val="Calibri Light"/>
      <family val="2"/>
      <scheme val="major"/>
    </font>
    <font>
      <sz val="9"/>
      <color rgb="FF327882"/>
      <name val="Calibri Light"/>
      <family val="2"/>
      <scheme val="major"/>
    </font>
    <font>
      <b/>
      <sz val="11"/>
      <color rgb="FF327882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788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164" fontId="1" fillId="3" borderId="0" xfId="0" applyNumberFormat="1" applyFont="1" applyFill="1" applyAlignment="1">
      <alignment vertical="center"/>
    </xf>
    <xf numFmtId="1" fontId="1" fillId="3" borderId="0" xfId="0" applyNumberFormat="1" applyFont="1" applyFill="1" applyAlignment="1">
      <alignment vertical="center"/>
    </xf>
    <xf numFmtId="0" fontId="1" fillId="3" borderId="0" xfId="0" applyFont="1" applyFill="1"/>
    <xf numFmtId="0" fontId="1" fillId="4" borderId="0" xfId="0" applyFont="1" applyFill="1"/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164" fontId="1" fillId="4" borderId="0" xfId="0" applyNumberFormat="1" applyFont="1" applyFill="1" applyAlignment="1">
      <alignment vertical="center"/>
    </xf>
    <xf numFmtId="1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7" fillId="0" borderId="0" xfId="1"/>
    <xf numFmtId="0" fontId="1" fillId="0" borderId="0" xfId="0" applyFont="1" applyFill="1" applyBorder="1"/>
    <xf numFmtId="164" fontId="8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right" vertical="center"/>
    </xf>
    <xf numFmtId="164" fontId="8" fillId="4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vertical="top" wrapText="1"/>
    </xf>
    <xf numFmtId="164" fontId="12" fillId="3" borderId="0" xfId="0" applyNumberFormat="1" applyFont="1" applyFill="1" applyAlignment="1">
      <alignment horizontal="center" vertical="center"/>
    </xf>
    <xf numFmtId="164" fontId="10" fillId="3" borderId="0" xfId="0" applyNumberFormat="1" applyFont="1" applyFill="1" applyAlignment="1">
      <alignment vertical="center"/>
    </xf>
    <xf numFmtId="0" fontId="10" fillId="3" borderId="0" xfId="0" applyFont="1" applyFill="1"/>
    <xf numFmtId="0" fontId="11" fillId="3" borderId="0" xfId="0" applyFont="1" applyFill="1" applyAlignment="1">
      <alignment vertical="center" wrapText="1"/>
    </xf>
    <xf numFmtId="0" fontId="5" fillId="3" borderId="0" xfId="0" applyFont="1" applyFill="1"/>
    <xf numFmtId="0" fontId="1" fillId="4" borderId="0" xfId="0" applyFont="1" applyFill="1" applyAlignment="1">
      <alignment horizontal="left" vertical="center"/>
    </xf>
    <xf numFmtId="165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27882"/>
      <color rgb="FF8F58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370107</xdr:colOff>
      <xdr:row>0</xdr:row>
      <xdr:rowOff>206830</xdr:rowOff>
    </xdr:from>
    <xdr:to>
      <xdr:col>6</xdr:col>
      <xdr:colOff>745571</xdr:colOff>
      <xdr:row>4</xdr:row>
      <xdr:rowOff>196459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193" y="206830"/>
          <a:ext cx="1768835" cy="1764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</xdr:colOff>
      <xdr:row>53</xdr:row>
      <xdr:rowOff>81132</xdr:rowOff>
    </xdr:from>
    <xdr:to>
      <xdr:col>7</xdr:col>
      <xdr:colOff>161364</xdr:colOff>
      <xdr:row>58</xdr:row>
      <xdr:rowOff>331695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610" b="1069"/>
        <a:stretch/>
      </xdr:blipFill>
      <xdr:spPr>
        <a:xfrm>
          <a:off x="7619" y="9290446"/>
          <a:ext cx="7164145" cy="1252049"/>
        </a:xfrm>
        <a:prstGeom prst="rect">
          <a:avLst/>
        </a:prstGeom>
      </xdr:spPr>
    </xdr:pic>
    <xdr:clientData/>
  </xdr:twoCellAnchor>
  <xdr:oneCellAnchor>
    <xdr:from>
      <xdr:col>1</xdr:col>
      <xdr:colOff>12494</xdr:colOff>
      <xdr:row>54</xdr:row>
      <xdr:rowOff>90162</xdr:rowOff>
    </xdr:from>
    <xdr:ext cx="4479992" cy="724846"/>
    <xdr:sp macro="" textlink="">
      <xdr:nvSpPr>
        <xdr:cNvPr id="9" name="TextBox 8"/>
        <xdr:cNvSpPr txBox="1"/>
      </xdr:nvSpPr>
      <xdr:spPr>
        <a:xfrm>
          <a:off x="204651" y="9432945"/>
          <a:ext cx="4479992" cy="7248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0" rIns="72000" bIns="0" rtlCol="0" anchor="ctr">
          <a:noAutofit/>
        </a:bodyPr>
        <a:lstStyle/>
        <a:p>
          <a:pPr algn="l"/>
          <a:r>
            <a:rPr lang="en-GB" sz="1000" b="0" i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The petty cash box should be stored in your safe, and accessed only by the owner/manager when required. In the event that petty cash is needed on a regular basis, and the safe is not in a convenient location, then you might make the bartender or shift manager responsible for it.</a:t>
          </a:r>
          <a:endParaRPr lang="en-GB" sz="1000">
            <a:latin typeface="+mj-l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activeCell="B7" sqref="B7:C7"/>
    </sheetView>
  </sheetViews>
  <sheetFormatPr defaultRowHeight="14.4" x14ac:dyDescent="0.3"/>
  <cols>
    <col min="1" max="1" width="2.77734375" style="1" customWidth="1"/>
    <col min="2" max="2" width="12.21875" style="1" customWidth="1"/>
    <col min="3" max="3" width="40.21875" style="1" customWidth="1"/>
    <col min="4" max="4" width="12.6640625" style="1" customWidth="1"/>
    <col min="5" max="6" width="10.21875" style="1" customWidth="1"/>
    <col min="7" max="7" width="14" style="1" customWidth="1"/>
    <col min="8" max="9" width="2.77734375" style="1" customWidth="1"/>
    <col min="10" max="11" width="3.77734375" style="1" customWidth="1"/>
    <col min="12" max="16384" width="8.88671875" style="1"/>
  </cols>
  <sheetData>
    <row r="1" spans="1:9" ht="36.6" customHeight="1" x14ac:dyDescent="0.3">
      <c r="A1" s="8"/>
      <c r="B1" s="8"/>
      <c r="C1" s="8"/>
      <c r="D1" s="8"/>
      <c r="E1" s="8"/>
      <c r="F1" s="8"/>
      <c r="G1" s="8"/>
      <c r="H1" s="8"/>
      <c r="I1" s="16"/>
    </row>
    <row r="2" spans="1:9" ht="41.4" customHeight="1" x14ac:dyDescent="0.3">
      <c r="A2" s="8"/>
      <c r="B2" s="37" t="s">
        <v>14</v>
      </c>
      <c r="C2" s="37"/>
      <c r="D2" s="37"/>
      <c r="E2" s="37"/>
      <c r="F2" s="39"/>
      <c r="G2" s="39"/>
      <c r="H2" s="8"/>
      <c r="I2" s="16"/>
    </row>
    <row r="3" spans="1:9" ht="34.200000000000003" customHeight="1" x14ac:dyDescent="0.3">
      <c r="A3" s="8"/>
      <c r="B3" s="35" t="s">
        <v>15</v>
      </c>
      <c r="C3" s="35"/>
      <c r="D3" s="35"/>
      <c r="E3" s="35"/>
      <c r="F3" s="39"/>
      <c r="G3" s="39"/>
      <c r="H3" s="8"/>
      <c r="I3" s="16"/>
    </row>
    <row r="4" spans="1:9" ht="27" customHeight="1" x14ac:dyDescent="0.3">
      <c r="A4" s="8"/>
      <c r="B4" s="8"/>
      <c r="C4" s="8"/>
      <c r="D4" s="8"/>
      <c r="E4" s="8"/>
      <c r="F4" s="8"/>
      <c r="G4" s="8"/>
      <c r="H4" s="8"/>
      <c r="I4" s="16"/>
    </row>
    <row r="5" spans="1:9" ht="22.8" customHeight="1" x14ac:dyDescent="0.3">
      <c r="A5" s="8"/>
      <c r="B5" s="28" t="s">
        <v>11</v>
      </c>
      <c r="C5" s="28"/>
      <c r="D5" s="8"/>
      <c r="E5" s="8"/>
      <c r="F5" s="8"/>
      <c r="G5" s="8"/>
      <c r="H5" s="8"/>
      <c r="I5" s="16"/>
    </row>
    <row r="6" spans="1:9" ht="6.6" customHeight="1" x14ac:dyDescent="0.3">
      <c r="A6" s="8"/>
      <c r="B6" s="14"/>
      <c r="C6" s="14"/>
      <c r="D6" s="8"/>
      <c r="E6" s="20"/>
      <c r="F6" s="20"/>
      <c r="G6" s="21"/>
      <c r="H6" s="8"/>
      <c r="I6" s="16"/>
    </row>
    <row r="7" spans="1:9" ht="19.8" customHeight="1" x14ac:dyDescent="0.3">
      <c r="A7" s="8"/>
      <c r="B7" s="28" t="s">
        <v>18</v>
      </c>
      <c r="C7" s="28"/>
      <c r="D7" s="8"/>
      <c r="E7" s="36" t="s">
        <v>10</v>
      </c>
      <c r="F7" s="36"/>
      <c r="G7" s="17">
        <v>4656</v>
      </c>
      <c r="H7" s="8"/>
      <c r="I7" s="16"/>
    </row>
    <row r="8" spans="1:9" ht="12.6" customHeight="1" x14ac:dyDescent="0.3">
      <c r="A8" s="8"/>
      <c r="B8" s="8"/>
      <c r="C8" s="8"/>
      <c r="D8" s="8"/>
      <c r="E8" s="8"/>
      <c r="F8" s="8"/>
      <c r="G8" s="12"/>
      <c r="H8" s="8"/>
      <c r="I8" s="16"/>
    </row>
    <row r="9" spans="1:9" ht="15.6" customHeight="1" x14ac:dyDescent="0.3">
      <c r="A9" s="8"/>
      <c r="B9" s="38" t="s">
        <v>7</v>
      </c>
      <c r="C9" s="38"/>
      <c r="D9" s="38"/>
      <c r="E9" s="38"/>
      <c r="F9" s="38"/>
      <c r="G9" s="38"/>
      <c r="H9" s="8"/>
      <c r="I9" s="16"/>
    </row>
    <row r="10" spans="1:9" ht="4.95" customHeight="1" x14ac:dyDescent="0.3">
      <c r="A10" s="8"/>
      <c r="B10" s="8"/>
      <c r="C10" s="8"/>
      <c r="D10" s="8"/>
      <c r="E10" s="8"/>
      <c r="F10" s="8"/>
      <c r="G10" s="8"/>
      <c r="H10" s="8"/>
      <c r="I10" s="16"/>
    </row>
    <row r="11" spans="1:9" ht="33.6" customHeight="1" x14ac:dyDescent="0.3">
      <c r="A11" s="8"/>
      <c r="B11" s="18" t="s">
        <v>1</v>
      </c>
      <c r="C11" s="19" t="s">
        <v>2</v>
      </c>
      <c r="D11" s="19" t="s">
        <v>6</v>
      </c>
      <c r="E11" s="19" t="s">
        <v>3</v>
      </c>
      <c r="F11" s="19" t="s">
        <v>4</v>
      </c>
      <c r="G11" s="19" t="s">
        <v>5</v>
      </c>
      <c r="H11" s="8"/>
      <c r="I11" s="16"/>
    </row>
    <row r="12" spans="1:9" x14ac:dyDescent="0.3">
      <c r="A12" s="8"/>
      <c r="B12" s="8"/>
      <c r="C12" s="8"/>
      <c r="D12" s="8"/>
      <c r="E12" s="8"/>
      <c r="F12" s="8"/>
      <c r="G12" s="8"/>
      <c r="H12" s="8"/>
      <c r="I12" s="16"/>
    </row>
    <row r="13" spans="1:9" x14ac:dyDescent="0.3">
      <c r="A13" s="8"/>
      <c r="B13" s="32">
        <v>44200</v>
      </c>
      <c r="C13" s="2" t="s">
        <v>12</v>
      </c>
      <c r="D13" s="33" t="s">
        <v>8</v>
      </c>
      <c r="E13" s="34"/>
      <c r="F13" s="34">
        <v>415</v>
      </c>
      <c r="G13" s="34">
        <f>IF(AND(ISBLANK(E13),ISBLANK(F13)), "",G7+E13-F13)</f>
        <v>4241</v>
      </c>
      <c r="H13" s="8"/>
      <c r="I13" s="16"/>
    </row>
    <row r="14" spans="1:9" x14ac:dyDescent="0.3">
      <c r="A14" s="8"/>
      <c r="B14" s="32"/>
      <c r="C14" s="3" t="s">
        <v>13</v>
      </c>
      <c r="D14" s="33"/>
      <c r="E14" s="34"/>
      <c r="F14" s="34"/>
      <c r="G14" s="34"/>
      <c r="H14" s="8"/>
      <c r="I14" s="16"/>
    </row>
    <row r="15" spans="1:9" ht="4.05" customHeight="1" x14ac:dyDescent="0.3">
      <c r="A15" s="8"/>
      <c r="B15" s="7"/>
      <c r="C15" s="4"/>
      <c r="D15" s="4"/>
      <c r="E15" s="5"/>
      <c r="F15" s="6"/>
      <c r="G15" s="5"/>
      <c r="H15" s="8"/>
      <c r="I15" s="16"/>
    </row>
    <row r="16" spans="1:9" x14ac:dyDescent="0.3">
      <c r="A16" s="8"/>
      <c r="B16" s="29">
        <v>44259</v>
      </c>
      <c r="C16" s="9" t="s">
        <v>16</v>
      </c>
      <c r="D16" s="30" t="s">
        <v>9</v>
      </c>
      <c r="E16" s="31">
        <v>49</v>
      </c>
      <c r="F16" s="31"/>
      <c r="G16" s="31">
        <f>IF(AND(ISBLANK(E16),ISBLANK(F16)), "",G13+E16-F16)</f>
        <v>4290</v>
      </c>
      <c r="H16" s="8"/>
      <c r="I16" s="16"/>
    </row>
    <row r="17" spans="1:9" x14ac:dyDescent="0.3">
      <c r="A17" s="8"/>
      <c r="B17" s="29"/>
      <c r="C17" s="10" t="s">
        <v>21</v>
      </c>
      <c r="D17" s="30"/>
      <c r="E17" s="31"/>
      <c r="F17" s="31"/>
      <c r="G17" s="31"/>
      <c r="H17" s="8"/>
      <c r="I17" s="16"/>
    </row>
    <row r="18" spans="1:9" ht="4.05" customHeight="1" x14ac:dyDescent="0.3">
      <c r="A18" s="8"/>
      <c r="B18" s="8"/>
      <c r="C18" s="11"/>
      <c r="D18" s="14"/>
      <c r="E18" s="12"/>
      <c r="F18" s="13"/>
      <c r="G18" s="12"/>
      <c r="H18" s="8"/>
      <c r="I18" s="16"/>
    </row>
    <row r="19" spans="1:9" x14ac:dyDescent="0.3">
      <c r="A19" s="8"/>
      <c r="B19" s="32">
        <v>44351</v>
      </c>
      <c r="C19" s="2" t="s">
        <v>17</v>
      </c>
      <c r="D19" s="33" t="s">
        <v>20</v>
      </c>
      <c r="E19" s="34"/>
      <c r="F19" s="34">
        <v>290</v>
      </c>
      <c r="G19" s="34">
        <f>IF(AND(ISBLANK(E19),ISBLANK(F19)), "",G16+E19-F19)</f>
        <v>4000</v>
      </c>
      <c r="H19" s="8"/>
      <c r="I19" s="16"/>
    </row>
    <row r="20" spans="1:9" x14ac:dyDescent="0.3">
      <c r="A20" s="8"/>
      <c r="B20" s="32"/>
      <c r="C20" s="3" t="s">
        <v>19</v>
      </c>
      <c r="D20" s="33"/>
      <c r="E20" s="34"/>
      <c r="F20" s="34"/>
      <c r="G20" s="34"/>
      <c r="H20" s="8"/>
      <c r="I20" s="16"/>
    </row>
    <row r="21" spans="1:9" ht="4.05" customHeight="1" x14ac:dyDescent="0.3">
      <c r="A21" s="8"/>
      <c r="B21" s="7"/>
      <c r="C21" s="4"/>
      <c r="D21" s="4"/>
      <c r="E21" s="5"/>
      <c r="F21" s="6"/>
      <c r="G21" s="5"/>
      <c r="H21" s="8"/>
      <c r="I21" s="16"/>
    </row>
    <row r="22" spans="1:9" x14ac:dyDescent="0.3">
      <c r="A22" s="8"/>
      <c r="B22" s="29"/>
      <c r="C22" s="9"/>
      <c r="D22" s="30"/>
      <c r="E22" s="31"/>
      <c r="F22" s="31"/>
      <c r="G22" s="31" t="str">
        <f>IF(AND(ISBLANK(E22),ISBLANK(F22)), "",G19+E22-F22)</f>
        <v/>
      </c>
      <c r="H22" s="8"/>
      <c r="I22" s="16"/>
    </row>
    <row r="23" spans="1:9" x14ac:dyDescent="0.3">
      <c r="A23" s="8"/>
      <c r="B23" s="29"/>
      <c r="C23" s="10"/>
      <c r="D23" s="30"/>
      <c r="E23" s="31"/>
      <c r="F23" s="31"/>
      <c r="G23" s="31"/>
      <c r="H23" s="8"/>
      <c r="I23" s="16"/>
    </row>
    <row r="24" spans="1:9" ht="4.05" customHeight="1" x14ac:dyDescent="0.3">
      <c r="A24" s="8"/>
      <c r="B24" s="8"/>
      <c r="C24" s="14"/>
      <c r="D24" s="14"/>
      <c r="E24" s="12"/>
      <c r="F24" s="13"/>
      <c r="G24" s="12"/>
      <c r="H24" s="8"/>
      <c r="I24" s="16"/>
    </row>
    <row r="25" spans="1:9" x14ac:dyDescent="0.3">
      <c r="A25" s="8"/>
      <c r="B25" s="32"/>
      <c r="C25" s="2"/>
      <c r="D25" s="33"/>
      <c r="E25" s="34"/>
      <c r="F25" s="34"/>
      <c r="G25" s="34" t="str">
        <f>IF(AND(ISBLANK(E25),ISBLANK(F25)), "",G22+E25-F25)</f>
        <v/>
      </c>
      <c r="H25" s="8"/>
      <c r="I25" s="16"/>
    </row>
    <row r="26" spans="1:9" x14ac:dyDescent="0.3">
      <c r="A26" s="8"/>
      <c r="B26" s="32"/>
      <c r="C26" s="3"/>
      <c r="D26" s="33"/>
      <c r="E26" s="34"/>
      <c r="F26" s="34"/>
      <c r="G26" s="34"/>
      <c r="H26" s="8"/>
      <c r="I26" s="16"/>
    </row>
    <row r="27" spans="1:9" ht="4.05" customHeight="1" x14ac:dyDescent="0.3">
      <c r="A27" s="8"/>
      <c r="B27" s="7"/>
      <c r="C27" s="4"/>
      <c r="D27" s="4"/>
      <c r="E27" s="5"/>
      <c r="F27" s="6"/>
      <c r="G27" s="5"/>
      <c r="H27" s="8"/>
      <c r="I27" s="16"/>
    </row>
    <row r="28" spans="1:9" x14ac:dyDescent="0.3">
      <c r="A28" s="8"/>
      <c r="B28" s="29"/>
      <c r="C28" s="9"/>
      <c r="D28" s="30"/>
      <c r="E28" s="31"/>
      <c r="F28" s="31"/>
      <c r="G28" s="31" t="str">
        <f>IF(AND(ISBLANK(E28),ISBLANK(F28)), "",G25+E28-F28)</f>
        <v/>
      </c>
      <c r="H28" s="8"/>
      <c r="I28" s="16"/>
    </row>
    <row r="29" spans="1:9" x14ac:dyDescent="0.3">
      <c r="A29" s="8"/>
      <c r="B29" s="29"/>
      <c r="C29" s="10"/>
      <c r="D29" s="30"/>
      <c r="E29" s="31"/>
      <c r="F29" s="31"/>
      <c r="G29" s="31"/>
      <c r="H29" s="8"/>
      <c r="I29" s="16"/>
    </row>
    <row r="30" spans="1:9" ht="4.05" customHeight="1" x14ac:dyDescent="0.3">
      <c r="A30" s="8"/>
      <c r="B30" s="8"/>
      <c r="C30" s="14"/>
      <c r="D30" s="14"/>
      <c r="E30" s="12"/>
      <c r="F30" s="13"/>
      <c r="G30" s="12"/>
      <c r="H30" s="8"/>
      <c r="I30" s="16"/>
    </row>
    <row r="31" spans="1:9" x14ac:dyDescent="0.3">
      <c r="A31" s="8"/>
      <c r="B31" s="32"/>
      <c r="C31" s="2"/>
      <c r="D31" s="33"/>
      <c r="E31" s="34"/>
      <c r="F31" s="34"/>
      <c r="G31" s="34" t="str">
        <f>IF(AND(ISBLANK(E31),ISBLANK(F31)), "",G28+E31-F31)</f>
        <v/>
      </c>
      <c r="H31" s="8"/>
      <c r="I31" s="16"/>
    </row>
    <row r="32" spans="1:9" x14ac:dyDescent="0.3">
      <c r="A32" s="8"/>
      <c r="B32" s="32"/>
      <c r="C32" s="3"/>
      <c r="D32" s="33"/>
      <c r="E32" s="34"/>
      <c r="F32" s="34"/>
      <c r="G32" s="34"/>
      <c r="H32" s="8"/>
      <c r="I32" s="16"/>
    </row>
    <row r="33" spans="1:9" ht="4.05" customHeight="1" x14ac:dyDescent="0.3">
      <c r="A33" s="8"/>
      <c r="B33" s="7"/>
      <c r="C33" s="4"/>
      <c r="D33" s="4"/>
      <c r="E33" s="5"/>
      <c r="F33" s="6"/>
      <c r="G33" s="5"/>
      <c r="H33" s="8"/>
      <c r="I33" s="16"/>
    </row>
    <row r="34" spans="1:9" x14ac:dyDescent="0.3">
      <c r="A34" s="8"/>
      <c r="B34" s="29"/>
      <c r="C34" s="9"/>
      <c r="D34" s="30"/>
      <c r="E34" s="31"/>
      <c r="F34" s="31"/>
      <c r="G34" s="31" t="str">
        <f>IF(AND(ISBLANK(E34),ISBLANK(F34)), "",G31+E34-F34)</f>
        <v/>
      </c>
      <c r="H34" s="8"/>
      <c r="I34" s="16"/>
    </row>
    <row r="35" spans="1:9" x14ac:dyDescent="0.3">
      <c r="A35" s="8"/>
      <c r="B35" s="29"/>
      <c r="C35" s="10"/>
      <c r="D35" s="30"/>
      <c r="E35" s="31"/>
      <c r="F35" s="31"/>
      <c r="G35" s="31"/>
      <c r="H35" s="8"/>
      <c r="I35" s="16"/>
    </row>
    <row r="36" spans="1:9" ht="4.05" customHeight="1" x14ac:dyDescent="0.3">
      <c r="A36" s="8"/>
      <c r="B36" s="8"/>
      <c r="C36" s="14"/>
      <c r="D36" s="14"/>
      <c r="E36" s="12"/>
      <c r="F36" s="13"/>
      <c r="G36" s="12"/>
      <c r="H36" s="8"/>
      <c r="I36" s="16"/>
    </row>
    <row r="37" spans="1:9" x14ac:dyDescent="0.3">
      <c r="A37" s="8"/>
      <c r="B37" s="32"/>
      <c r="C37" s="2"/>
      <c r="D37" s="33"/>
      <c r="E37" s="34"/>
      <c r="F37" s="34"/>
      <c r="G37" s="34" t="str">
        <f>IF(AND(ISBLANK(E37),ISBLANK(F37)), "",G34+E37-F37)</f>
        <v/>
      </c>
      <c r="H37" s="8"/>
      <c r="I37" s="16"/>
    </row>
    <row r="38" spans="1:9" x14ac:dyDescent="0.3">
      <c r="A38" s="8"/>
      <c r="B38" s="32"/>
      <c r="C38" s="3"/>
      <c r="D38" s="33"/>
      <c r="E38" s="34"/>
      <c r="F38" s="34"/>
      <c r="G38" s="34"/>
      <c r="H38" s="8"/>
      <c r="I38" s="16"/>
    </row>
    <row r="39" spans="1:9" ht="4.05" customHeight="1" x14ac:dyDescent="0.3">
      <c r="A39" s="8"/>
      <c r="B39" s="7"/>
      <c r="C39" s="4"/>
      <c r="D39" s="4"/>
      <c r="E39" s="5"/>
      <c r="F39" s="6"/>
      <c r="G39" s="5"/>
      <c r="H39" s="8"/>
      <c r="I39" s="16"/>
    </row>
    <row r="40" spans="1:9" x14ac:dyDescent="0.3">
      <c r="A40" s="8"/>
      <c r="B40" s="29"/>
      <c r="C40" s="9"/>
      <c r="D40" s="30"/>
      <c r="E40" s="31"/>
      <c r="F40" s="31"/>
      <c r="G40" s="31" t="str">
        <f>IF(AND(ISBLANK(E40),ISBLANK(F40)), "",G37+E40-F40)</f>
        <v/>
      </c>
      <c r="H40" s="8"/>
      <c r="I40" s="16"/>
    </row>
    <row r="41" spans="1:9" x14ac:dyDescent="0.3">
      <c r="A41" s="8"/>
      <c r="B41" s="29"/>
      <c r="C41" s="10"/>
      <c r="D41" s="30"/>
      <c r="E41" s="31"/>
      <c r="F41" s="31"/>
      <c r="G41" s="31"/>
      <c r="H41" s="8"/>
      <c r="I41" s="16"/>
    </row>
    <row r="42" spans="1:9" ht="4.05" customHeight="1" x14ac:dyDescent="0.3">
      <c r="A42" s="8"/>
      <c r="B42" s="8"/>
      <c r="C42" s="14"/>
      <c r="D42" s="14"/>
      <c r="E42" s="12"/>
      <c r="F42" s="13"/>
      <c r="G42" s="12"/>
      <c r="H42" s="8"/>
      <c r="I42" s="16"/>
    </row>
    <row r="43" spans="1:9" x14ac:dyDescent="0.3">
      <c r="A43" s="8"/>
      <c r="B43" s="32"/>
      <c r="C43" s="2"/>
      <c r="D43" s="33"/>
      <c r="E43" s="34"/>
      <c r="F43" s="34"/>
      <c r="G43" s="34" t="str">
        <f>IF(AND(ISBLANK(E43),ISBLANK(F43)), "",G40+E43-F43)</f>
        <v/>
      </c>
      <c r="H43" s="8"/>
      <c r="I43" s="16"/>
    </row>
    <row r="44" spans="1:9" x14ac:dyDescent="0.3">
      <c r="A44" s="8"/>
      <c r="B44" s="32"/>
      <c r="C44" s="3"/>
      <c r="D44" s="33"/>
      <c r="E44" s="34"/>
      <c r="F44" s="34"/>
      <c r="G44" s="34"/>
      <c r="H44" s="8"/>
      <c r="I44" s="16"/>
    </row>
    <row r="45" spans="1:9" ht="4.05" customHeight="1" x14ac:dyDescent="0.3">
      <c r="A45" s="8"/>
      <c r="B45" s="7"/>
      <c r="C45" s="4"/>
      <c r="D45" s="4"/>
      <c r="E45" s="5"/>
      <c r="F45" s="6"/>
      <c r="G45" s="5"/>
      <c r="H45" s="8"/>
      <c r="I45" s="16"/>
    </row>
    <row r="46" spans="1:9" x14ac:dyDescent="0.3">
      <c r="A46" s="8"/>
      <c r="B46" s="29"/>
      <c r="C46" s="9"/>
      <c r="D46" s="30"/>
      <c r="E46" s="31"/>
      <c r="F46" s="31"/>
      <c r="G46" s="31" t="str">
        <f>IF(AND(ISBLANK(E46),ISBLANK(F46)), "",G43+E46-F46)</f>
        <v/>
      </c>
      <c r="H46" s="8"/>
      <c r="I46" s="16"/>
    </row>
    <row r="47" spans="1:9" x14ac:dyDescent="0.3">
      <c r="A47" s="8"/>
      <c r="B47" s="29"/>
      <c r="C47" s="10"/>
      <c r="D47" s="30"/>
      <c r="E47" s="31"/>
      <c r="F47" s="31"/>
      <c r="G47" s="31"/>
      <c r="H47" s="8"/>
      <c r="I47" s="16"/>
    </row>
    <row r="48" spans="1:9" ht="4.05" customHeight="1" x14ac:dyDescent="0.3">
      <c r="A48" s="8"/>
      <c r="B48" s="8"/>
      <c r="C48" s="14"/>
      <c r="D48" s="14"/>
      <c r="E48" s="12"/>
      <c r="F48" s="13"/>
      <c r="G48" s="12"/>
      <c r="H48" s="8"/>
      <c r="I48" s="16"/>
    </row>
    <row r="49" spans="1:9" x14ac:dyDescent="0.3">
      <c r="A49" s="8"/>
      <c r="B49" s="32"/>
      <c r="C49" s="2"/>
      <c r="D49" s="33"/>
      <c r="E49" s="34"/>
      <c r="F49" s="34"/>
      <c r="G49" s="34" t="str">
        <f>IF(AND(ISBLANK(E49),ISBLANK(F49)), "",G46+E49-F49)</f>
        <v/>
      </c>
      <c r="H49" s="8"/>
      <c r="I49" s="16"/>
    </row>
    <row r="50" spans="1:9" x14ac:dyDescent="0.3">
      <c r="A50" s="8"/>
      <c r="B50" s="32"/>
      <c r="C50" s="3"/>
      <c r="D50" s="33"/>
      <c r="E50" s="34"/>
      <c r="F50" s="34"/>
      <c r="G50" s="34"/>
      <c r="H50" s="8"/>
      <c r="I50" s="16"/>
    </row>
    <row r="51" spans="1:9" ht="4.05" customHeight="1" x14ac:dyDescent="0.3">
      <c r="A51" s="8"/>
      <c r="B51" s="7"/>
      <c r="C51" s="4"/>
      <c r="D51" s="4"/>
      <c r="E51" s="5"/>
      <c r="F51" s="6"/>
      <c r="G51" s="5"/>
      <c r="H51" s="8"/>
      <c r="I51" s="16"/>
    </row>
    <row r="52" spans="1:9" x14ac:dyDescent="0.3">
      <c r="A52" s="8"/>
      <c r="B52" s="29"/>
      <c r="C52" s="9"/>
      <c r="D52" s="30"/>
      <c r="E52" s="31"/>
      <c r="F52" s="31"/>
      <c r="G52" s="31"/>
      <c r="H52" s="8"/>
      <c r="I52" s="16"/>
    </row>
    <row r="53" spans="1:9" x14ac:dyDescent="0.3">
      <c r="A53" s="8"/>
      <c r="B53" s="29"/>
      <c r="C53" s="10"/>
      <c r="D53" s="30"/>
      <c r="E53" s="31"/>
      <c r="F53" s="31"/>
      <c r="G53" s="31"/>
      <c r="H53" s="8"/>
      <c r="I53" s="16"/>
    </row>
    <row r="54" spans="1:9" ht="7.8" customHeight="1" x14ac:dyDescent="0.3">
      <c r="A54" s="8"/>
      <c r="B54" s="8"/>
      <c r="C54" s="14"/>
      <c r="D54" s="14"/>
      <c r="E54" s="12"/>
      <c r="F54" s="13"/>
      <c r="G54" s="12"/>
      <c r="H54" s="8"/>
      <c r="I54" s="16"/>
    </row>
    <row r="55" spans="1:9" x14ac:dyDescent="0.3">
      <c r="A55" s="7"/>
      <c r="B55" s="25"/>
      <c r="C55" s="25"/>
      <c r="D55" s="25"/>
      <c r="E55" s="25"/>
      <c r="F55" s="25"/>
      <c r="G55" s="25"/>
      <c r="H55" s="25"/>
      <c r="I55" s="16"/>
    </row>
    <row r="56" spans="1:9" ht="16.2" customHeight="1" x14ac:dyDescent="0.3">
      <c r="A56" s="27"/>
      <c r="B56" s="25"/>
      <c r="C56" s="26"/>
      <c r="D56" s="26"/>
      <c r="E56" s="26"/>
      <c r="F56" s="22"/>
      <c r="G56" s="22"/>
      <c r="H56" s="25"/>
      <c r="I56" s="16"/>
    </row>
    <row r="57" spans="1:9" ht="25.8" customHeight="1" x14ac:dyDescent="0.3">
      <c r="A57" s="27"/>
      <c r="B57" s="25"/>
      <c r="C57" s="26"/>
      <c r="D57" s="26"/>
      <c r="E57" s="26"/>
      <c r="F57" s="22"/>
      <c r="G57" s="23">
        <f>IFERROR(LOOKUP(2,1/(G13:G54&lt;&gt;""),G13:G54),G7)</f>
        <v>4000</v>
      </c>
      <c r="H57" s="25"/>
      <c r="I57" s="16"/>
    </row>
    <row r="58" spans="1:9" x14ac:dyDescent="0.3">
      <c r="A58" s="27"/>
      <c r="B58" s="25"/>
      <c r="C58" s="26"/>
      <c r="D58" s="26"/>
      <c r="E58" s="26"/>
      <c r="F58" s="22"/>
      <c r="G58" s="24"/>
      <c r="H58" s="25"/>
      <c r="I58" s="16"/>
    </row>
    <row r="59" spans="1:9" ht="27" customHeight="1" x14ac:dyDescent="0.3">
      <c r="A59" s="7"/>
      <c r="B59" s="25"/>
      <c r="C59" s="25"/>
      <c r="D59" s="25"/>
      <c r="E59" s="25"/>
      <c r="F59" s="25"/>
      <c r="G59" s="25"/>
      <c r="H59" s="25"/>
      <c r="I59" s="16"/>
    </row>
    <row r="60" spans="1:9" ht="6" customHeight="1" x14ac:dyDescent="0.3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3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3">
      <c r="A62" s="16"/>
      <c r="B62" s="16"/>
      <c r="C62" s="16"/>
      <c r="D62" s="16"/>
      <c r="E62" s="16"/>
      <c r="F62" s="16"/>
      <c r="G62" s="16"/>
      <c r="H62" s="16"/>
      <c r="I62" s="16"/>
    </row>
  </sheetData>
  <mergeCells count="77">
    <mergeCell ref="E19:E20"/>
    <mergeCell ref="F19:F20"/>
    <mergeCell ref="G19:G20"/>
    <mergeCell ref="E22:E23"/>
    <mergeCell ref="F22:F23"/>
    <mergeCell ref="G22:G23"/>
    <mergeCell ref="B3:E3"/>
    <mergeCell ref="E7:F7"/>
    <mergeCell ref="B2:E2"/>
    <mergeCell ref="B13:B14"/>
    <mergeCell ref="B16:B17"/>
    <mergeCell ref="B9:G9"/>
    <mergeCell ref="D16:D17"/>
    <mergeCell ref="B5:C5"/>
    <mergeCell ref="E13:E14"/>
    <mergeCell ref="F13:F14"/>
    <mergeCell ref="G13:G14"/>
    <mergeCell ref="E16:E17"/>
    <mergeCell ref="F16:F17"/>
    <mergeCell ref="G16:G17"/>
    <mergeCell ref="D13:D14"/>
    <mergeCell ref="F2:G3"/>
    <mergeCell ref="B19:B20"/>
    <mergeCell ref="D19:D20"/>
    <mergeCell ref="B22:B23"/>
    <mergeCell ref="D22:D23"/>
    <mergeCell ref="B25:B26"/>
    <mergeCell ref="D25:D26"/>
    <mergeCell ref="E25:E26"/>
    <mergeCell ref="F25:F26"/>
    <mergeCell ref="G25:G26"/>
    <mergeCell ref="B28:B29"/>
    <mergeCell ref="D28:D29"/>
    <mergeCell ref="E28:E29"/>
    <mergeCell ref="F28:F29"/>
    <mergeCell ref="G28:G29"/>
    <mergeCell ref="F34:F35"/>
    <mergeCell ref="G34:G35"/>
    <mergeCell ref="B31:B32"/>
    <mergeCell ref="D31:D32"/>
    <mergeCell ref="E31:E32"/>
    <mergeCell ref="F31:F32"/>
    <mergeCell ref="G31:G32"/>
    <mergeCell ref="G40:G41"/>
    <mergeCell ref="B37:B38"/>
    <mergeCell ref="D37:D38"/>
    <mergeCell ref="E37:E38"/>
    <mergeCell ref="F37:F38"/>
    <mergeCell ref="G37:G38"/>
    <mergeCell ref="G46:G47"/>
    <mergeCell ref="B43:B44"/>
    <mergeCell ref="D43:D44"/>
    <mergeCell ref="E43:E44"/>
    <mergeCell ref="F43:F44"/>
    <mergeCell ref="G43:G44"/>
    <mergeCell ref="G52:G53"/>
    <mergeCell ref="B49:B50"/>
    <mergeCell ref="D49:D50"/>
    <mergeCell ref="E49:E50"/>
    <mergeCell ref="F49:F50"/>
    <mergeCell ref="G49:G50"/>
    <mergeCell ref="B7:C7"/>
    <mergeCell ref="B52:B53"/>
    <mergeCell ref="D52:D53"/>
    <mergeCell ref="E52:E53"/>
    <mergeCell ref="F52:F53"/>
    <mergeCell ref="B46:B47"/>
    <mergeCell ref="D46:D47"/>
    <mergeCell ref="E46:E47"/>
    <mergeCell ref="F46:F47"/>
    <mergeCell ref="B40:B41"/>
    <mergeCell ref="D40:D41"/>
    <mergeCell ref="E40:E41"/>
    <mergeCell ref="F40:F41"/>
    <mergeCell ref="B34:B35"/>
    <mergeCell ref="D34:D35"/>
    <mergeCell ref="E34:E35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5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Restaurant Petty Cash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2021-01-30T17:43:40Z</cp:lastPrinted>
  <dcterms:created xsi:type="dcterms:W3CDTF">2020-05-22T14:20:54Z</dcterms:created>
  <dcterms:modified xsi:type="dcterms:W3CDTF">2021-01-30T19:38:35Z</dcterms:modified>
</cp:coreProperties>
</file>